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<sst xmlns="http://schemas.openxmlformats.org/spreadsheetml/2006/main" count="45" uniqueCount="30">
  <si>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９．地区別世帯数および人口</t>
  </si>
  <si>
    <t>各年10月1日現在</t>
  </si>
  <si>
    <t>区分</t>
  </si>
  <si>
    <t>昭　和　60　年</t>
  </si>
  <si>
    <t>平　成　２　年</t>
  </si>
  <si>
    <t>平　成　７　年</t>
  </si>
  <si>
    <t>平　成　12　年</t>
  </si>
  <si>
    <t>世帯数</t>
  </si>
  <si>
    <t>人　口</t>
  </si>
  <si>
    <t>地区</t>
  </si>
  <si>
    <t>総数</t>
  </si>
  <si>
    <t>男</t>
  </si>
  <si>
    <t>女</t>
  </si>
  <si>
    <t>総数</t>
  </si>
  <si>
    <t>旧市</t>
  </si>
  <si>
    <t>南杭瀬</t>
  </si>
  <si>
    <t>多芸島</t>
  </si>
  <si>
    <t>安井</t>
  </si>
  <si>
    <t>宇留生</t>
  </si>
  <si>
    <t>静里</t>
  </si>
  <si>
    <t>綾里</t>
  </si>
  <si>
    <t>洲本</t>
  </si>
  <si>
    <t>浅草</t>
  </si>
  <si>
    <t>川並</t>
  </si>
  <si>
    <t>中川</t>
  </si>
  <si>
    <t>和合</t>
  </si>
  <si>
    <t>三城</t>
  </si>
  <si>
    <t>荒崎</t>
  </si>
  <si>
    <t>赤坂</t>
  </si>
  <si>
    <t>　　　資料：国勢調査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</si>
</sst>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/>
    </xf>
    <xf numFmtId="176" fontId="3" fillId="0" borderId="0" xfId="0" applyNumberFormat="1" applyFont="1" applyAlignment="1">
      <alignment/>
    </xf>
    <xf numFmtId="176" fontId="3" fillId="0" borderId="6" xfId="0" applyNumberFormat="1" applyFont="1" applyBorder="1" applyAlignment="1">
      <alignment/>
    </xf>
    <xf numFmtId="0" fontId="5" fillId="0" borderId="2" xfId="0" applyFont="1" applyBorder="1" applyAlignment="1">
      <alignment horizontal="distributed"/>
    </xf>
    <xf numFmtId="176" fontId="5" fillId="0" borderId="0" xfId="0" applyNumberFormat="1" applyFont="1" applyAlignment="1">
      <alignment/>
    </xf>
    <xf numFmtId="176" fontId="5" fillId="0" borderId="2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0" fontId="5" fillId="0" borderId="3" xfId="0" applyFont="1" applyBorder="1" applyAlignment="1">
      <alignment horizontal="distributed"/>
    </xf>
    <xf numFmtId="176" fontId="5" fillId="0" borderId="8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6" fontId="3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676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selection activeCell="A1" sqref="A1"/>
    </sheetView>
  </sheetViews>
  <sheetFormatPr defaultColWidth="9.00390625" defaultRowHeight="13.5"/>
  <cols>
    <col min="2" max="17" width="10.625" style="0" customWidth="1"/>
  </cols>
  <sheetData>
    <row r="1" ht="13.5">
      <c r="A1" s="1" t="s">
        <v>0</v>
      </c>
    </row>
    <row r="2" spans="1:17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1</v>
      </c>
    </row>
    <row r="3" spans="1:17" ht="14.25" thickTop="1">
      <c r="A3" s="4" t="s">
        <v>2</v>
      </c>
      <c r="B3" s="32" t="s">
        <v>3</v>
      </c>
      <c r="C3" s="32"/>
      <c r="D3" s="32"/>
      <c r="E3" s="32"/>
      <c r="F3" s="32" t="s">
        <v>4</v>
      </c>
      <c r="G3" s="32"/>
      <c r="H3" s="32"/>
      <c r="I3" s="32"/>
      <c r="J3" s="32" t="s">
        <v>5</v>
      </c>
      <c r="K3" s="32"/>
      <c r="L3" s="32"/>
      <c r="M3" s="26"/>
      <c r="N3" s="26" t="s">
        <v>6</v>
      </c>
      <c r="O3" s="27"/>
      <c r="P3" s="27"/>
      <c r="Q3" s="27"/>
    </row>
    <row r="4" spans="1:17" ht="13.5">
      <c r="A4" s="5"/>
      <c r="B4" s="28" t="s">
        <v>7</v>
      </c>
      <c r="C4" s="30" t="s">
        <v>8</v>
      </c>
      <c r="D4" s="31"/>
      <c r="E4" s="33"/>
      <c r="F4" s="28" t="s">
        <v>7</v>
      </c>
      <c r="G4" s="30" t="s">
        <v>8</v>
      </c>
      <c r="H4" s="31"/>
      <c r="I4" s="33"/>
      <c r="J4" s="28" t="s">
        <v>7</v>
      </c>
      <c r="K4" s="30" t="s">
        <v>8</v>
      </c>
      <c r="L4" s="31"/>
      <c r="M4" s="31"/>
      <c r="N4" s="28" t="s">
        <v>7</v>
      </c>
      <c r="O4" s="30" t="s">
        <v>8</v>
      </c>
      <c r="P4" s="31"/>
      <c r="Q4" s="31"/>
    </row>
    <row r="5" spans="1:17" ht="13.5">
      <c r="A5" s="6" t="s">
        <v>9</v>
      </c>
      <c r="B5" s="29"/>
      <c r="C5" s="7" t="s">
        <v>10</v>
      </c>
      <c r="D5" s="8" t="s">
        <v>11</v>
      </c>
      <c r="E5" s="8" t="s">
        <v>12</v>
      </c>
      <c r="F5" s="29"/>
      <c r="G5" s="7" t="s">
        <v>10</v>
      </c>
      <c r="H5" s="8" t="s">
        <v>11</v>
      </c>
      <c r="I5" s="8" t="s">
        <v>12</v>
      </c>
      <c r="J5" s="29"/>
      <c r="K5" s="7" t="s">
        <v>10</v>
      </c>
      <c r="L5" s="8" t="s">
        <v>11</v>
      </c>
      <c r="M5" s="9" t="s">
        <v>12</v>
      </c>
      <c r="N5" s="29"/>
      <c r="O5" s="7" t="s">
        <v>10</v>
      </c>
      <c r="P5" s="8" t="s">
        <v>11</v>
      </c>
      <c r="Q5" s="9" t="s">
        <v>12</v>
      </c>
    </row>
    <row r="6" spans="1:17" ht="13.5">
      <c r="A6" s="10" t="s">
        <v>13</v>
      </c>
      <c r="B6" s="11">
        <f>SUM(B8:B22)</f>
        <v>43873</v>
      </c>
      <c r="C6" s="11">
        <f aca="true" t="shared" si="0" ref="C6:I6">SUM(C8:C22)</f>
        <v>145910</v>
      </c>
      <c r="D6" s="11">
        <f t="shared" si="0"/>
        <v>70260</v>
      </c>
      <c r="E6" s="12">
        <f t="shared" si="0"/>
        <v>75650</v>
      </c>
      <c r="F6" s="11">
        <f>SUM(F8:F22)</f>
        <v>46121</v>
      </c>
      <c r="G6" s="11">
        <f t="shared" si="0"/>
        <v>148281</v>
      </c>
      <c r="H6" s="11">
        <f t="shared" si="0"/>
        <v>71658</v>
      </c>
      <c r="I6" s="12">
        <f t="shared" si="0"/>
        <v>76623</v>
      </c>
      <c r="J6" s="11">
        <f>SUM(J8:J22)</f>
        <v>48433</v>
      </c>
      <c r="K6" s="11">
        <f aca="true" t="shared" si="1" ref="K6:Q6">SUM(K8:K22)</f>
        <v>149759</v>
      </c>
      <c r="L6" s="11">
        <f t="shared" si="1"/>
        <v>72875</v>
      </c>
      <c r="M6" s="12">
        <f t="shared" si="1"/>
        <v>76884</v>
      </c>
      <c r="N6" s="11">
        <f>SUM(N8:N22)</f>
        <v>50398</v>
      </c>
      <c r="O6" s="11">
        <f t="shared" si="1"/>
        <v>150246</v>
      </c>
      <c r="P6" s="11">
        <f t="shared" si="1"/>
        <v>73011</v>
      </c>
      <c r="Q6" s="24">
        <f t="shared" si="1"/>
        <v>77235</v>
      </c>
    </row>
    <row r="7" spans="1:17" ht="13.5">
      <c r="A7" s="13"/>
      <c r="B7" s="14"/>
      <c r="C7" s="14"/>
      <c r="D7" s="14"/>
      <c r="E7" s="15"/>
      <c r="F7" s="14"/>
      <c r="G7" s="14"/>
      <c r="H7" s="14"/>
      <c r="I7" s="15"/>
      <c r="J7" s="14"/>
      <c r="K7" s="14"/>
      <c r="L7" s="14"/>
      <c r="M7" s="16"/>
      <c r="N7" s="17"/>
      <c r="O7" s="14"/>
      <c r="P7" s="14"/>
      <c r="Q7" s="16"/>
    </row>
    <row r="8" spans="1:17" ht="13.5">
      <c r="A8" s="13" t="s">
        <v>14</v>
      </c>
      <c r="B8" s="14">
        <v>15685</v>
      </c>
      <c r="C8" s="14">
        <v>45613</v>
      </c>
      <c r="D8" s="14">
        <v>20886</v>
      </c>
      <c r="E8" s="15">
        <v>24727</v>
      </c>
      <c r="F8" s="14">
        <v>15065</v>
      </c>
      <c r="G8" s="14">
        <v>42662</v>
      </c>
      <c r="H8" s="14">
        <v>19792</v>
      </c>
      <c r="I8" s="15">
        <v>22870</v>
      </c>
      <c r="J8" s="14">
        <v>14245</v>
      </c>
      <c r="K8" s="14">
        <v>40043</v>
      </c>
      <c r="L8" s="14">
        <v>18758</v>
      </c>
      <c r="M8" s="16">
        <v>21285</v>
      </c>
      <c r="N8" s="17">
        <v>13924</v>
      </c>
      <c r="O8" s="14">
        <f>SUM(P8:Q8)</f>
        <v>38226</v>
      </c>
      <c r="P8" s="14">
        <v>17894</v>
      </c>
      <c r="Q8" s="16">
        <v>20332</v>
      </c>
    </row>
    <row r="9" spans="1:17" ht="13.5">
      <c r="A9" s="13" t="s">
        <v>15</v>
      </c>
      <c r="B9" s="14">
        <v>2143</v>
      </c>
      <c r="C9" s="14">
        <v>7500</v>
      </c>
      <c r="D9" s="14">
        <v>3673</v>
      </c>
      <c r="E9" s="15">
        <v>3827</v>
      </c>
      <c r="F9" s="14">
        <v>2330</v>
      </c>
      <c r="G9" s="14">
        <v>7856</v>
      </c>
      <c r="H9" s="14">
        <v>3828</v>
      </c>
      <c r="I9" s="15">
        <v>4028</v>
      </c>
      <c r="J9" s="14">
        <v>2524</v>
      </c>
      <c r="K9" s="14">
        <v>7889</v>
      </c>
      <c r="L9" s="14">
        <v>3835</v>
      </c>
      <c r="M9" s="16">
        <v>4054</v>
      </c>
      <c r="N9" s="17">
        <v>2955</v>
      </c>
      <c r="O9" s="14">
        <f aca="true" t="shared" si="2" ref="O9:O22">SUM(P9:Q9)</f>
        <v>8576</v>
      </c>
      <c r="P9" s="14">
        <v>4192</v>
      </c>
      <c r="Q9" s="16">
        <v>4384</v>
      </c>
    </row>
    <row r="10" spans="1:17" ht="13.5">
      <c r="A10" s="13" t="s">
        <v>16</v>
      </c>
      <c r="B10" s="14">
        <v>639</v>
      </c>
      <c r="C10" s="14">
        <v>2607</v>
      </c>
      <c r="D10" s="14">
        <v>1399</v>
      </c>
      <c r="E10" s="15">
        <v>1208</v>
      </c>
      <c r="F10" s="14">
        <v>632</v>
      </c>
      <c r="G10" s="14">
        <v>2628</v>
      </c>
      <c r="H10" s="14">
        <v>1379</v>
      </c>
      <c r="I10" s="15">
        <v>1249</v>
      </c>
      <c r="J10" s="14">
        <v>654</v>
      </c>
      <c r="K10" s="14">
        <v>2566</v>
      </c>
      <c r="L10" s="14">
        <v>1307</v>
      </c>
      <c r="M10" s="16">
        <v>1259</v>
      </c>
      <c r="N10" s="17">
        <v>660</v>
      </c>
      <c r="O10" s="14">
        <f t="shared" si="2"/>
        <v>2565</v>
      </c>
      <c r="P10" s="14">
        <v>1233</v>
      </c>
      <c r="Q10" s="16">
        <v>1332</v>
      </c>
    </row>
    <row r="11" spans="1:17" ht="13.5">
      <c r="A11" s="13" t="s">
        <v>17</v>
      </c>
      <c r="B11" s="14">
        <v>3260</v>
      </c>
      <c r="C11" s="14">
        <v>10373</v>
      </c>
      <c r="D11" s="14">
        <v>5204</v>
      </c>
      <c r="E11" s="15">
        <v>5169</v>
      </c>
      <c r="F11" s="14">
        <v>3630</v>
      </c>
      <c r="G11" s="14">
        <v>11071</v>
      </c>
      <c r="H11" s="14">
        <v>5405</v>
      </c>
      <c r="I11" s="15">
        <v>5666</v>
      </c>
      <c r="J11" s="14">
        <v>3923</v>
      </c>
      <c r="K11" s="14">
        <v>11397</v>
      </c>
      <c r="L11" s="14">
        <v>5671</v>
      </c>
      <c r="M11" s="16">
        <v>5726</v>
      </c>
      <c r="N11" s="17">
        <v>4196</v>
      </c>
      <c r="O11" s="14">
        <f t="shared" si="2"/>
        <v>11894</v>
      </c>
      <c r="P11" s="14">
        <v>5854</v>
      </c>
      <c r="Q11" s="16">
        <v>6040</v>
      </c>
    </row>
    <row r="12" spans="1:17" ht="13.5">
      <c r="A12" s="13" t="s">
        <v>18</v>
      </c>
      <c r="B12" s="14">
        <v>2361</v>
      </c>
      <c r="C12" s="14">
        <v>8129</v>
      </c>
      <c r="D12" s="14">
        <v>3849</v>
      </c>
      <c r="E12" s="15">
        <v>4280</v>
      </c>
      <c r="F12" s="14">
        <v>2410</v>
      </c>
      <c r="G12" s="14">
        <v>8305</v>
      </c>
      <c r="H12" s="14">
        <v>3974</v>
      </c>
      <c r="I12" s="15">
        <v>4331</v>
      </c>
      <c r="J12" s="14">
        <v>2684</v>
      </c>
      <c r="K12" s="14">
        <v>8873</v>
      </c>
      <c r="L12" s="14">
        <v>4222</v>
      </c>
      <c r="M12" s="16">
        <v>4651</v>
      </c>
      <c r="N12" s="17">
        <v>2797</v>
      </c>
      <c r="O12" s="14">
        <f t="shared" si="2"/>
        <v>9016</v>
      </c>
      <c r="P12" s="14">
        <v>4292</v>
      </c>
      <c r="Q12" s="16">
        <v>4724</v>
      </c>
    </row>
    <row r="13" spans="1:17" ht="13.5">
      <c r="A13" s="13" t="s">
        <v>19</v>
      </c>
      <c r="B13" s="14">
        <v>1871</v>
      </c>
      <c r="C13" s="14">
        <v>6706</v>
      </c>
      <c r="D13" s="14">
        <v>3326</v>
      </c>
      <c r="E13" s="15">
        <v>3380</v>
      </c>
      <c r="F13" s="14">
        <v>2059</v>
      </c>
      <c r="G13" s="14">
        <v>7119</v>
      </c>
      <c r="H13" s="14">
        <v>3550</v>
      </c>
      <c r="I13" s="15">
        <v>3569</v>
      </c>
      <c r="J13" s="14">
        <v>2339</v>
      </c>
      <c r="K13" s="14">
        <v>7510</v>
      </c>
      <c r="L13" s="14">
        <v>3755</v>
      </c>
      <c r="M13" s="16">
        <v>3755</v>
      </c>
      <c r="N13" s="17">
        <v>2355</v>
      </c>
      <c r="O13" s="14">
        <f t="shared" si="2"/>
        <v>7420</v>
      </c>
      <c r="P13" s="14">
        <v>3715</v>
      </c>
      <c r="Q13" s="16">
        <v>3705</v>
      </c>
    </row>
    <row r="14" spans="1:17" ht="13.5">
      <c r="A14" s="13" t="s">
        <v>20</v>
      </c>
      <c r="B14" s="14">
        <v>856</v>
      </c>
      <c r="C14" s="14">
        <v>3322</v>
      </c>
      <c r="D14" s="14">
        <v>1612</v>
      </c>
      <c r="E14" s="15">
        <v>1710</v>
      </c>
      <c r="F14" s="14">
        <v>889</v>
      </c>
      <c r="G14" s="14">
        <v>3432</v>
      </c>
      <c r="H14" s="14">
        <v>1668</v>
      </c>
      <c r="I14" s="15">
        <v>1764</v>
      </c>
      <c r="J14" s="14">
        <v>931</v>
      </c>
      <c r="K14" s="14">
        <v>3411</v>
      </c>
      <c r="L14" s="14">
        <v>1675</v>
      </c>
      <c r="M14" s="16">
        <v>1736</v>
      </c>
      <c r="N14" s="17">
        <v>913</v>
      </c>
      <c r="O14" s="14">
        <f t="shared" si="2"/>
        <v>3251</v>
      </c>
      <c r="P14" s="14">
        <v>1596</v>
      </c>
      <c r="Q14" s="16">
        <v>1655</v>
      </c>
    </row>
    <row r="15" spans="1:17" ht="13.5">
      <c r="A15" s="13" t="s">
        <v>21</v>
      </c>
      <c r="B15" s="14">
        <v>1430</v>
      </c>
      <c r="C15" s="14">
        <v>5217</v>
      </c>
      <c r="D15" s="14">
        <v>2573</v>
      </c>
      <c r="E15" s="15">
        <v>2644</v>
      </c>
      <c r="F15" s="14">
        <v>1690</v>
      </c>
      <c r="G15" s="14">
        <v>5886</v>
      </c>
      <c r="H15" s="14">
        <v>2939</v>
      </c>
      <c r="I15" s="15">
        <v>2947</v>
      </c>
      <c r="J15" s="14">
        <v>1885</v>
      </c>
      <c r="K15" s="14">
        <v>6282</v>
      </c>
      <c r="L15" s="14">
        <v>3144</v>
      </c>
      <c r="M15" s="16">
        <v>3138</v>
      </c>
      <c r="N15" s="17">
        <v>1943</v>
      </c>
      <c r="O15" s="14">
        <f t="shared" si="2"/>
        <v>6239</v>
      </c>
      <c r="P15" s="14">
        <v>3136</v>
      </c>
      <c r="Q15" s="16">
        <v>3103</v>
      </c>
    </row>
    <row r="16" spans="1:17" ht="13.5">
      <c r="A16" s="13" t="s">
        <v>22</v>
      </c>
      <c r="B16" s="14">
        <v>609</v>
      </c>
      <c r="C16" s="14">
        <v>2514</v>
      </c>
      <c r="D16" s="14">
        <v>1258</v>
      </c>
      <c r="E16" s="15">
        <v>1256</v>
      </c>
      <c r="F16" s="14">
        <v>654</v>
      </c>
      <c r="G16" s="14">
        <v>2614</v>
      </c>
      <c r="H16" s="14">
        <v>1261</v>
      </c>
      <c r="I16" s="15">
        <v>1353</v>
      </c>
      <c r="J16" s="14">
        <v>739</v>
      </c>
      <c r="K16" s="14">
        <v>2732</v>
      </c>
      <c r="L16" s="14">
        <v>1338</v>
      </c>
      <c r="M16" s="16">
        <v>1394</v>
      </c>
      <c r="N16" s="17">
        <v>815</v>
      </c>
      <c r="O16" s="14">
        <f t="shared" si="2"/>
        <v>2738</v>
      </c>
      <c r="P16" s="14">
        <v>1333</v>
      </c>
      <c r="Q16" s="16">
        <v>1405</v>
      </c>
    </row>
    <row r="17" spans="1:17" ht="13.5">
      <c r="A17" s="13" t="s">
        <v>23</v>
      </c>
      <c r="B17" s="14">
        <v>766</v>
      </c>
      <c r="C17" s="14">
        <v>3386</v>
      </c>
      <c r="D17" s="14">
        <v>1666</v>
      </c>
      <c r="E17" s="15">
        <v>1720</v>
      </c>
      <c r="F17" s="14">
        <v>825</v>
      </c>
      <c r="G17" s="14">
        <v>3504</v>
      </c>
      <c r="H17" s="14">
        <v>1709</v>
      </c>
      <c r="I17" s="15">
        <v>1795</v>
      </c>
      <c r="J17" s="14">
        <v>868</v>
      </c>
      <c r="K17" s="14">
        <v>3488</v>
      </c>
      <c r="L17" s="14">
        <v>1701</v>
      </c>
      <c r="M17" s="16">
        <v>1787</v>
      </c>
      <c r="N17" s="17">
        <v>910</v>
      </c>
      <c r="O17" s="14">
        <f t="shared" si="2"/>
        <v>3476</v>
      </c>
      <c r="P17" s="14">
        <v>1673</v>
      </c>
      <c r="Q17" s="16">
        <v>1803</v>
      </c>
    </row>
    <row r="18" spans="1:17" ht="13.5">
      <c r="A18" s="13" t="s">
        <v>24</v>
      </c>
      <c r="B18" s="14">
        <v>4493</v>
      </c>
      <c r="C18" s="14">
        <v>15015</v>
      </c>
      <c r="D18" s="14">
        <v>7372</v>
      </c>
      <c r="E18" s="15">
        <v>7643</v>
      </c>
      <c r="F18" s="14">
        <v>5238</v>
      </c>
      <c r="G18" s="14">
        <v>16219</v>
      </c>
      <c r="H18" s="14">
        <v>8055</v>
      </c>
      <c r="I18" s="15">
        <v>8164</v>
      </c>
      <c r="J18" s="14">
        <v>5998</v>
      </c>
      <c r="K18" s="14">
        <v>17252</v>
      </c>
      <c r="L18" s="14">
        <v>8667</v>
      </c>
      <c r="M18" s="16">
        <v>8585</v>
      </c>
      <c r="N18" s="17">
        <v>6434</v>
      </c>
      <c r="O18" s="14">
        <f t="shared" si="2"/>
        <v>17735</v>
      </c>
      <c r="P18" s="14">
        <v>8898</v>
      </c>
      <c r="Q18" s="16">
        <v>8837</v>
      </c>
    </row>
    <row r="19" spans="1:17" ht="13.5">
      <c r="A19" s="13" t="s">
        <v>25</v>
      </c>
      <c r="B19" s="14">
        <v>1008</v>
      </c>
      <c r="C19" s="14">
        <v>3793</v>
      </c>
      <c r="D19" s="14">
        <v>1901</v>
      </c>
      <c r="E19" s="15">
        <v>1892</v>
      </c>
      <c r="F19" s="14">
        <v>1256</v>
      </c>
      <c r="G19" s="14">
        <v>4264</v>
      </c>
      <c r="H19" s="14">
        <v>2125</v>
      </c>
      <c r="I19" s="15">
        <v>2139</v>
      </c>
      <c r="J19" s="14">
        <v>1494</v>
      </c>
      <c r="K19" s="14">
        <v>4760</v>
      </c>
      <c r="L19" s="14">
        <v>2376</v>
      </c>
      <c r="M19" s="16">
        <v>2384</v>
      </c>
      <c r="N19" s="17">
        <v>1674</v>
      </c>
      <c r="O19" s="14">
        <f t="shared" si="2"/>
        <v>5140</v>
      </c>
      <c r="P19" s="14">
        <v>2542</v>
      </c>
      <c r="Q19" s="16">
        <v>2598</v>
      </c>
    </row>
    <row r="20" spans="1:17" ht="13.5">
      <c r="A20" s="13" t="s">
        <v>26</v>
      </c>
      <c r="B20" s="14">
        <v>3268</v>
      </c>
      <c r="C20" s="14">
        <v>10983</v>
      </c>
      <c r="D20" s="14">
        <v>5401</v>
      </c>
      <c r="E20" s="15">
        <v>5582</v>
      </c>
      <c r="F20" s="14">
        <v>3553</v>
      </c>
      <c r="G20" s="14">
        <v>11472</v>
      </c>
      <c r="H20" s="14">
        <v>5608</v>
      </c>
      <c r="I20" s="15">
        <v>5864</v>
      </c>
      <c r="J20" s="14">
        <v>3881</v>
      </c>
      <c r="K20" s="14">
        <v>11926</v>
      </c>
      <c r="L20" s="14">
        <v>5854</v>
      </c>
      <c r="M20" s="16">
        <v>6072</v>
      </c>
      <c r="N20" s="17">
        <v>4054</v>
      </c>
      <c r="O20" s="14">
        <f t="shared" si="2"/>
        <v>11956</v>
      </c>
      <c r="P20" s="14">
        <v>5835</v>
      </c>
      <c r="Q20" s="16">
        <v>6121</v>
      </c>
    </row>
    <row r="21" spans="1:17" ht="13.5">
      <c r="A21" s="13" t="s">
        <v>27</v>
      </c>
      <c r="B21" s="14">
        <v>1439</v>
      </c>
      <c r="C21" s="14">
        <v>5353</v>
      </c>
      <c r="D21" s="14">
        <v>2631</v>
      </c>
      <c r="E21" s="15">
        <v>2722</v>
      </c>
      <c r="F21" s="14">
        <v>1622</v>
      </c>
      <c r="G21" s="14">
        <v>5811</v>
      </c>
      <c r="H21" s="14">
        <v>2868</v>
      </c>
      <c r="I21" s="15">
        <v>2943</v>
      </c>
      <c r="J21" s="14">
        <v>1794</v>
      </c>
      <c r="K21" s="14">
        <v>6193</v>
      </c>
      <c r="L21" s="14">
        <v>3039</v>
      </c>
      <c r="M21" s="16">
        <v>3154</v>
      </c>
      <c r="N21" s="17">
        <v>1995</v>
      </c>
      <c r="O21" s="14">
        <f t="shared" si="2"/>
        <v>6493</v>
      </c>
      <c r="P21" s="14">
        <v>3185</v>
      </c>
      <c r="Q21" s="16">
        <v>3308</v>
      </c>
    </row>
    <row r="22" spans="1:17" ht="13.5">
      <c r="A22" s="18" t="s">
        <v>28</v>
      </c>
      <c r="B22" s="19">
        <v>4045</v>
      </c>
      <c r="C22" s="19">
        <v>15399</v>
      </c>
      <c r="D22" s="19">
        <v>7509</v>
      </c>
      <c r="E22" s="20">
        <v>7890</v>
      </c>
      <c r="F22" s="19">
        <v>4268</v>
      </c>
      <c r="G22" s="19">
        <v>15438</v>
      </c>
      <c r="H22" s="19">
        <v>7497</v>
      </c>
      <c r="I22" s="20">
        <v>7941</v>
      </c>
      <c r="J22" s="19">
        <v>4474</v>
      </c>
      <c r="K22" s="19">
        <v>15437</v>
      </c>
      <c r="L22" s="19">
        <v>7533</v>
      </c>
      <c r="M22" s="19">
        <v>7904</v>
      </c>
      <c r="N22" s="21">
        <v>4773</v>
      </c>
      <c r="O22" s="19">
        <f t="shared" si="2"/>
        <v>15521</v>
      </c>
      <c r="P22" s="19">
        <v>7633</v>
      </c>
      <c r="Q22" s="19">
        <v>7888</v>
      </c>
    </row>
    <row r="23" spans="1:17" ht="13.5">
      <c r="A23" s="25"/>
      <c r="B23" s="22"/>
      <c r="C23" s="22"/>
      <c r="D23" s="22"/>
      <c r="E23" s="22"/>
      <c r="F23" s="22"/>
      <c r="G23" s="22"/>
      <c r="H23" s="22"/>
      <c r="I23" s="22"/>
      <c r="J23" s="22"/>
      <c r="K23" s="22"/>
      <c r="Q23" s="23" t="s">
        <v>29</v>
      </c>
    </row>
  </sheetData>
  <mergeCells count="12">
    <mergeCell ref="B3:E3"/>
    <mergeCell ref="B4:B5"/>
    <mergeCell ref="C4:E4"/>
    <mergeCell ref="F3:I3"/>
    <mergeCell ref="F4:F5"/>
    <mergeCell ref="G4:I4"/>
    <mergeCell ref="N3:Q3"/>
    <mergeCell ref="N4:N5"/>
    <mergeCell ref="O4:Q4"/>
    <mergeCell ref="J3:M3"/>
    <mergeCell ref="J4:J5"/>
    <mergeCell ref="K4:M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2003-05-16T05:00:28Z</cp:lastPrinted>
  <dcterms:created xsi:type="dcterms:W3CDTF">2002-01-28T13:42:57Z</dcterms:created>
  <dcterms:modified xsi:type="dcterms:W3CDTF">2005-07-15T08:54:18Z</dcterms:modified>
  <cp:category/>
  <cp:version/>
  <cp:contentType/>
  <cp:contentStatus/>
</cp:coreProperties>
</file>