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0440" windowHeight="7485" activeTab="0"/>
  </bookViews>
  <sheets>
    <sheet name="平成12年" sheetId="1" r:id="rId1"/>
    <sheet name="平成7年" sheetId="2" r:id="rId2"/>
  </sheets>
  <definedNames/>
  <calcPr fullCalcOnLoad="1"/>
</workbook>
</file>

<file path=xl/sharedStrings.xml><?xml version="1.0" encoding="utf-8"?>
<sst xmlns="http://schemas.openxmlformats.org/spreadsheetml/2006/main" count="76" uniqueCount="47">
  <si>
    <t>男</t>
  </si>
  <si>
    <t>女</t>
  </si>
  <si>
    <t>総   数</t>
  </si>
  <si>
    <t>未   婚</t>
  </si>
  <si>
    <t>有配偶</t>
  </si>
  <si>
    <t>死   別</t>
  </si>
  <si>
    <t>離   別</t>
  </si>
  <si>
    <t>－</t>
  </si>
  <si>
    <t>年齢（５歳階級）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</si>
  <si>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</si>
  <si>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</si>
  <si>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</si>
  <si>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</si>
  <si>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</si>
  <si>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</si>
  <si>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</si>
  <si>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</si>
  <si>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</si>
  <si>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</si>
  <si>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</si>
  <si>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</si>
  <si>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</si>
  <si>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</si>
  <si>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15～19歳</t>
  </si>
  <si>
    <t>総　　数</t>
  </si>
  <si>
    <t>資料：平成12年国勢調査</t>
  </si>
  <si>
    <t>総　数</t>
  </si>
  <si>
    <t>平成12年10月1日現在</t>
  </si>
  <si>
    <t>（注）総数には配偶関係「不詳」を含む。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</si>
  <si>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</si>
  <si>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</si>
  <si>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</si>
  <si>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</si>
  <si>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</si>
  <si>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</si>
  <si>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</si>
  <si>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</si>
  <si>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</si>
  <si>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</si>
  <si>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</si>
  <si>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</si>
  <si>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</si>
  <si>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</si>
  <si>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21．配偶関係（４区分）・年齢（５歳階級）・男女別15歳以上人口</t>
  </si>
  <si>
    <t>平成７年10月１日現在</t>
  </si>
  <si>
    <t>資料：平成７年国勢調査</t>
  </si>
  <si>
    <t>22．配偶関係（４区分）、年齢（５歳階級）、男女別15歳以上人口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</si>
</sst>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2" fillId="0" borderId="6" xfId="0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/>
    </xf>
    <xf numFmtId="0" fontId="2" fillId="0" borderId="5" xfId="0" applyFont="1" applyFill="1" applyBorder="1" applyAlignment="1">
      <alignment horizontal="left"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176" fontId="2" fillId="0" borderId="1" xfId="16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9.50390625" style="0" customWidth="1"/>
  </cols>
  <sheetData>
    <row r="1" spans="1:2" ht="13.5">
      <c r="A1" s="12" t="s">
        <v>46</v>
      </c>
      <c r="B1" s="12"/>
    </row>
    <row r="2" spans="1:12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6" t="s">
        <v>27</v>
      </c>
    </row>
    <row r="3" spans="1:12" ht="14.25" thickTop="1">
      <c r="A3" s="27" t="s">
        <v>8</v>
      </c>
      <c r="B3" s="29" t="s">
        <v>26</v>
      </c>
      <c r="C3" s="1" t="s">
        <v>0</v>
      </c>
      <c r="D3" s="1"/>
      <c r="E3" s="1"/>
      <c r="F3" s="1"/>
      <c r="G3" s="13"/>
      <c r="H3" s="1" t="s">
        <v>1</v>
      </c>
      <c r="I3" s="1"/>
      <c r="J3" s="1"/>
      <c r="K3" s="1"/>
      <c r="L3" s="1"/>
    </row>
    <row r="4" spans="1:12" ht="13.5">
      <c r="A4" s="28"/>
      <c r="B4" s="30"/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</v>
      </c>
      <c r="I4" s="3" t="s">
        <v>3</v>
      </c>
      <c r="J4" s="3" t="s">
        <v>4</v>
      </c>
      <c r="K4" s="3" t="s">
        <v>5</v>
      </c>
      <c r="L4" s="4" t="s">
        <v>6</v>
      </c>
    </row>
    <row r="5" spans="1:12" ht="13.5">
      <c r="A5" s="11" t="s">
        <v>24</v>
      </c>
      <c r="B5" s="24">
        <f>SUM(B7:B21)</f>
        <v>127100</v>
      </c>
      <c r="C5" s="17">
        <f>SUM(C7:C21)</f>
        <v>61193</v>
      </c>
      <c r="D5" s="17">
        <f aca="true" t="shared" si="0" ref="D5:L5">SUM(D7:D21)</f>
        <v>18014</v>
      </c>
      <c r="E5" s="17">
        <f t="shared" si="0"/>
        <v>39662</v>
      </c>
      <c r="F5" s="17">
        <f t="shared" si="0"/>
        <v>1852</v>
      </c>
      <c r="G5" s="17">
        <f t="shared" si="0"/>
        <v>1540</v>
      </c>
      <c r="H5" s="17">
        <f t="shared" si="0"/>
        <v>65907</v>
      </c>
      <c r="I5" s="17">
        <f t="shared" si="0"/>
        <v>14846</v>
      </c>
      <c r="J5" s="17">
        <f t="shared" si="0"/>
        <v>39715</v>
      </c>
      <c r="K5" s="17">
        <f t="shared" si="0"/>
        <v>8386</v>
      </c>
      <c r="L5" s="17">
        <f t="shared" si="0"/>
        <v>2854</v>
      </c>
    </row>
    <row r="6" spans="1:12" ht="13.5">
      <c r="A6" s="5"/>
      <c r="B6" s="25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>
      <c r="A7" s="9" t="s">
        <v>23</v>
      </c>
      <c r="B7" s="25">
        <f>SUM(C7+H7)</f>
        <v>9043</v>
      </c>
      <c r="C7" s="18">
        <v>4545</v>
      </c>
      <c r="D7" s="18">
        <v>4526</v>
      </c>
      <c r="E7" s="19">
        <v>19</v>
      </c>
      <c r="F7" s="19" t="s">
        <v>7</v>
      </c>
      <c r="G7" s="19" t="s">
        <v>7</v>
      </c>
      <c r="H7" s="19">
        <v>4498</v>
      </c>
      <c r="I7" s="19">
        <v>4445</v>
      </c>
      <c r="J7" s="19">
        <v>50</v>
      </c>
      <c r="K7" s="19">
        <v>1</v>
      </c>
      <c r="L7" s="19">
        <v>2</v>
      </c>
    </row>
    <row r="8" spans="1:12" ht="13.5">
      <c r="A8" s="9" t="s">
        <v>9</v>
      </c>
      <c r="B8" s="25">
        <f aca="true" t="shared" si="1" ref="B8:B21">SUM(C8+H8)</f>
        <v>10040</v>
      </c>
      <c r="C8" s="18">
        <v>5069</v>
      </c>
      <c r="D8" s="18">
        <v>4650</v>
      </c>
      <c r="E8" s="19">
        <v>414</v>
      </c>
      <c r="F8" s="19">
        <v>1</v>
      </c>
      <c r="G8" s="19">
        <v>4</v>
      </c>
      <c r="H8" s="19">
        <v>4971</v>
      </c>
      <c r="I8" s="19">
        <v>4263</v>
      </c>
      <c r="J8" s="19">
        <v>679</v>
      </c>
      <c r="K8" s="19">
        <v>1</v>
      </c>
      <c r="L8" s="19">
        <v>28</v>
      </c>
    </row>
    <row r="9" spans="1:12" ht="13.5">
      <c r="A9" s="9" t="s">
        <v>10</v>
      </c>
      <c r="B9" s="25">
        <f t="shared" si="1"/>
        <v>12117</v>
      </c>
      <c r="C9" s="18">
        <v>6026</v>
      </c>
      <c r="D9" s="18">
        <v>3864</v>
      </c>
      <c r="E9" s="18">
        <v>2113</v>
      </c>
      <c r="F9" s="18">
        <v>2</v>
      </c>
      <c r="G9" s="18">
        <v>47</v>
      </c>
      <c r="H9" s="18">
        <v>6091</v>
      </c>
      <c r="I9" s="18">
        <v>2954</v>
      </c>
      <c r="J9" s="18">
        <v>3008</v>
      </c>
      <c r="K9" s="18">
        <v>2</v>
      </c>
      <c r="L9" s="18">
        <v>126</v>
      </c>
    </row>
    <row r="10" spans="1:12" ht="13.5">
      <c r="A10" s="9" t="s">
        <v>11</v>
      </c>
      <c r="B10" s="25">
        <f t="shared" si="1"/>
        <v>10501</v>
      </c>
      <c r="C10" s="18">
        <v>5240</v>
      </c>
      <c r="D10" s="18">
        <v>1909</v>
      </c>
      <c r="E10" s="18">
        <v>3226</v>
      </c>
      <c r="F10" s="18">
        <v>3</v>
      </c>
      <c r="G10" s="18">
        <v>102</v>
      </c>
      <c r="H10" s="18">
        <v>5261</v>
      </c>
      <c r="I10" s="18">
        <v>1152</v>
      </c>
      <c r="J10" s="18">
        <v>3872</v>
      </c>
      <c r="K10" s="18">
        <v>17</v>
      </c>
      <c r="L10" s="18">
        <v>219</v>
      </c>
    </row>
    <row r="11" spans="1:12" ht="13.5">
      <c r="A11" s="9" t="s">
        <v>12</v>
      </c>
      <c r="B11" s="25">
        <f t="shared" si="1"/>
        <v>9731</v>
      </c>
      <c r="C11" s="18">
        <v>4813</v>
      </c>
      <c r="D11" s="18">
        <v>1037</v>
      </c>
      <c r="E11" s="18">
        <v>3601</v>
      </c>
      <c r="F11" s="18">
        <v>7</v>
      </c>
      <c r="G11" s="18">
        <v>143</v>
      </c>
      <c r="H11" s="18">
        <v>4918</v>
      </c>
      <c r="I11" s="18">
        <v>500</v>
      </c>
      <c r="J11" s="18">
        <v>4067</v>
      </c>
      <c r="K11" s="18">
        <v>27</v>
      </c>
      <c r="L11" s="18">
        <v>315</v>
      </c>
    </row>
    <row r="12" spans="1:12" ht="13.5">
      <c r="A12" s="9" t="s">
        <v>13</v>
      </c>
      <c r="B12" s="25">
        <f t="shared" si="1"/>
        <v>9032</v>
      </c>
      <c r="C12" s="18">
        <v>4419</v>
      </c>
      <c r="D12" s="18">
        <v>668</v>
      </c>
      <c r="E12" s="18">
        <v>3547</v>
      </c>
      <c r="F12" s="18">
        <v>12</v>
      </c>
      <c r="G12" s="18">
        <v>177</v>
      </c>
      <c r="H12" s="18">
        <v>4613</v>
      </c>
      <c r="I12" s="18">
        <v>307</v>
      </c>
      <c r="J12" s="18">
        <v>3953</v>
      </c>
      <c r="K12" s="18">
        <v>57</v>
      </c>
      <c r="L12" s="18">
        <v>288</v>
      </c>
    </row>
    <row r="13" spans="1:12" ht="13.5">
      <c r="A13" s="9" t="s">
        <v>14</v>
      </c>
      <c r="B13" s="25">
        <f t="shared" si="1"/>
        <v>9990</v>
      </c>
      <c r="C13" s="18">
        <v>4902</v>
      </c>
      <c r="D13" s="18">
        <v>529</v>
      </c>
      <c r="E13" s="18">
        <v>4089</v>
      </c>
      <c r="F13" s="18">
        <v>44</v>
      </c>
      <c r="G13" s="18">
        <v>226</v>
      </c>
      <c r="H13" s="18">
        <v>5088</v>
      </c>
      <c r="I13" s="18">
        <v>215</v>
      </c>
      <c r="J13" s="18">
        <v>4339</v>
      </c>
      <c r="K13" s="18">
        <v>122</v>
      </c>
      <c r="L13" s="18">
        <v>407</v>
      </c>
    </row>
    <row r="14" spans="1:12" ht="13.5">
      <c r="A14" s="9" t="s">
        <v>15</v>
      </c>
      <c r="B14" s="25">
        <f t="shared" si="1"/>
        <v>11870</v>
      </c>
      <c r="C14" s="18">
        <v>5921</v>
      </c>
      <c r="D14" s="18">
        <v>412</v>
      </c>
      <c r="E14" s="18">
        <v>5110</v>
      </c>
      <c r="F14" s="18">
        <v>83</v>
      </c>
      <c r="G14" s="18">
        <v>296</v>
      </c>
      <c r="H14" s="18">
        <v>5949</v>
      </c>
      <c r="I14" s="18">
        <v>240</v>
      </c>
      <c r="J14" s="18">
        <v>4982</v>
      </c>
      <c r="K14" s="18">
        <v>288</v>
      </c>
      <c r="L14" s="18">
        <v>432</v>
      </c>
    </row>
    <row r="15" spans="1:12" ht="13.5">
      <c r="A15" s="9" t="s">
        <v>16</v>
      </c>
      <c r="B15" s="25">
        <f t="shared" si="1"/>
        <v>10139</v>
      </c>
      <c r="C15" s="18">
        <v>4899</v>
      </c>
      <c r="D15" s="18">
        <v>180</v>
      </c>
      <c r="E15" s="18">
        <v>4364</v>
      </c>
      <c r="F15" s="18">
        <v>140</v>
      </c>
      <c r="G15" s="18">
        <v>202</v>
      </c>
      <c r="H15" s="18">
        <v>5240</v>
      </c>
      <c r="I15" s="18">
        <v>176</v>
      </c>
      <c r="J15" s="18">
        <v>4306</v>
      </c>
      <c r="K15" s="18">
        <v>442</v>
      </c>
      <c r="L15" s="18">
        <v>306</v>
      </c>
    </row>
    <row r="16" spans="1:12" ht="13.5">
      <c r="A16" s="9" t="s">
        <v>17</v>
      </c>
      <c r="B16" s="25">
        <f t="shared" si="1"/>
        <v>9231</v>
      </c>
      <c r="C16" s="18">
        <v>4446</v>
      </c>
      <c r="D16" s="18">
        <v>112</v>
      </c>
      <c r="E16" s="18">
        <v>4019</v>
      </c>
      <c r="F16" s="18">
        <v>161</v>
      </c>
      <c r="G16" s="18">
        <v>144</v>
      </c>
      <c r="H16" s="18">
        <v>4785</v>
      </c>
      <c r="I16" s="18">
        <v>133</v>
      </c>
      <c r="J16" s="18">
        <v>3744</v>
      </c>
      <c r="K16" s="18">
        <v>670</v>
      </c>
      <c r="L16" s="18">
        <v>232</v>
      </c>
    </row>
    <row r="17" spans="1:12" ht="13.5">
      <c r="A17" s="9" t="s">
        <v>18</v>
      </c>
      <c r="B17" s="25">
        <f t="shared" si="1"/>
        <v>8374</v>
      </c>
      <c r="C17" s="18">
        <v>3991</v>
      </c>
      <c r="D17" s="18">
        <v>75</v>
      </c>
      <c r="E17" s="18">
        <v>3564</v>
      </c>
      <c r="F17" s="18">
        <v>249</v>
      </c>
      <c r="G17" s="18">
        <v>96</v>
      </c>
      <c r="H17" s="18">
        <v>4383</v>
      </c>
      <c r="I17" s="18">
        <v>157</v>
      </c>
      <c r="J17" s="18">
        <v>2997</v>
      </c>
      <c r="K17" s="18">
        <v>1026</v>
      </c>
      <c r="L17" s="18">
        <v>196</v>
      </c>
    </row>
    <row r="18" spans="1:12" ht="13.5">
      <c r="A18" s="9" t="s">
        <v>19</v>
      </c>
      <c r="B18" s="25">
        <f t="shared" si="1"/>
        <v>7150</v>
      </c>
      <c r="C18" s="18">
        <v>3378</v>
      </c>
      <c r="D18" s="18">
        <v>37</v>
      </c>
      <c r="E18" s="18">
        <v>2928</v>
      </c>
      <c r="F18" s="18">
        <v>343</v>
      </c>
      <c r="G18" s="18">
        <v>59</v>
      </c>
      <c r="H18" s="18">
        <v>3772</v>
      </c>
      <c r="I18" s="18">
        <v>146</v>
      </c>
      <c r="J18" s="18">
        <v>2142</v>
      </c>
      <c r="K18" s="18">
        <v>1339</v>
      </c>
      <c r="L18" s="18">
        <v>132</v>
      </c>
    </row>
    <row r="19" spans="1:12" ht="13.5">
      <c r="A19" s="9" t="s">
        <v>20</v>
      </c>
      <c r="B19" s="25">
        <f t="shared" si="1"/>
        <v>4582</v>
      </c>
      <c r="C19" s="18">
        <v>1786</v>
      </c>
      <c r="D19" s="18">
        <v>13</v>
      </c>
      <c r="E19" s="18">
        <v>1455</v>
      </c>
      <c r="F19" s="18">
        <v>281</v>
      </c>
      <c r="G19" s="18">
        <v>28</v>
      </c>
      <c r="H19" s="18">
        <v>2796</v>
      </c>
      <c r="I19" s="18">
        <v>86</v>
      </c>
      <c r="J19" s="18">
        <v>1076</v>
      </c>
      <c r="K19" s="18">
        <v>1521</v>
      </c>
      <c r="L19" s="18">
        <v>94</v>
      </c>
    </row>
    <row r="20" spans="1:12" ht="13.5">
      <c r="A20" s="9" t="s">
        <v>21</v>
      </c>
      <c r="B20" s="25">
        <f t="shared" si="1"/>
        <v>2906</v>
      </c>
      <c r="C20" s="18">
        <v>1023</v>
      </c>
      <c r="D20" s="18">
        <v>2</v>
      </c>
      <c r="E20" s="18">
        <v>768</v>
      </c>
      <c r="F20" s="18">
        <v>246</v>
      </c>
      <c r="G20" s="18">
        <v>7</v>
      </c>
      <c r="H20" s="18">
        <v>1883</v>
      </c>
      <c r="I20" s="18">
        <v>52</v>
      </c>
      <c r="J20" s="18">
        <v>378</v>
      </c>
      <c r="K20" s="18">
        <v>1395</v>
      </c>
      <c r="L20" s="18">
        <v>47</v>
      </c>
    </row>
    <row r="21" spans="1:12" ht="13.5">
      <c r="A21" s="10" t="s">
        <v>22</v>
      </c>
      <c r="B21" s="26">
        <f t="shared" si="1"/>
        <v>2394</v>
      </c>
      <c r="C21" s="20">
        <v>735</v>
      </c>
      <c r="D21" s="22" t="s">
        <v>7</v>
      </c>
      <c r="E21" s="20">
        <v>445</v>
      </c>
      <c r="F21" s="20">
        <v>280</v>
      </c>
      <c r="G21" s="20">
        <v>9</v>
      </c>
      <c r="H21" s="20">
        <v>1659</v>
      </c>
      <c r="I21" s="20">
        <v>20</v>
      </c>
      <c r="J21" s="20">
        <v>122</v>
      </c>
      <c r="K21" s="20">
        <v>1478</v>
      </c>
      <c r="L21" s="20">
        <v>30</v>
      </c>
    </row>
    <row r="22" spans="1:12" ht="13.5">
      <c r="A22" s="21" t="s">
        <v>28</v>
      </c>
      <c r="B22" s="23"/>
      <c r="C22" s="6"/>
      <c r="D22" s="6"/>
      <c r="E22" s="6"/>
      <c r="F22" s="6"/>
      <c r="G22" s="6"/>
      <c r="H22" s="6"/>
      <c r="I22" s="6"/>
      <c r="K22" s="8"/>
      <c r="L22" s="7" t="s">
        <v>25</v>
      </c>
    </row>
  </sheetData>
  <mergeCells count="2">
    <mergeCell ref="A3:A4"/>
    <mergeCell ref="B3:B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9.50390625" style="0" customWidth="1"/>
  </cols>
  <sheetData>
    <row r="1" spans="1:2" ht="13.5">
      <c r="A1" s="12" t="s">
        <v>43</v>
      </c>
      <c r="B1" s="12"/>
    </row>
    <row r="2" spans="1:12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6" t="s">
        <v>44</v>
      </c>
    </row>
    <row r="3" spans="1:12" ht="14.25" thickTop="1">
      <c r="A3" s="27" t="s">
        <v>8</v>
      </c>
      <c r="B3" s="29" t="s">
        <v>26</v>
      </c>
      <c r="C3" s="1" t="s">
        <v>0</v>
      </c>
      <c r="D3" s="1"/>
      <c r="E3" s="1"/>
      <c r="F3" s="1"/>
      <c r="G3" s="13"/>
      <c r="H3" s="1" t="s">
        <v>1</v>
      </c>
      <c r="I3" s="1"/>
      <c r="J3" s="1"/>
      <c r="K3" s="1"/>
      <c r="L3" s="1"/>
    </row>
    <row r="4" spans="1:12" ht="13.5">
      <c r="A4" s="28"/>
      <c r="B4" s="30"/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</v>
      </c>
      <c r="I4" s="3" t="s">
        <v>3</v>
      </c>
      <c r="J4" s="3" t="s">
        <v>4</v>
      </c>
      <c r="K4" s="3" t="s">
        <v>5</v>
      </c>
      <c r="L4" s="4" t="s">
        <v>6</v>
      </c>
    </row>
    <row r="5" spans="1:12" ht="13.5">
      <c r="A5" s="11" t="s">
        <v>29</v>
      </c>
      <c r="B5" s="24">
        <f>SUM(B7:B21)</f>
        <v>125196</v>
      </c>
      <c r="C5" s="17">
        <f>SUM(C7:C21)</f>
        <v>60220</v>
      </c>
      <c r="D5" s="17">
        <f aca="true" t="shared" si="0" ref="D5:L5">SUM(D7:D21)</f>
        <v>18170</v>
      </c>
      <c r="E5" s="17">
        <f t="shared" si="0"/>
        <v>39131</v>
      </c>
      <c r="F5" s="17">
        <f t="shared" si="0"/>
        <v>1630</v>
      </c>
      <c r="G5" s="17">
        <f t="shared" si="0"/>
        <v>1207</v>
      </c>
      <c r="H5" s="17">
        <f t="shared" si="0"/>
        <v>64976</v>
      </c>
      <c r="I5" s="17">
        <f t="shared" si="0"/>
        <v>15364</v>
      </c>
      <c r="J5" s="17">
        <f t="shared" si="0"/>
        <v>39189</v>
      </c>
      <c r="K5" s="17">
        <f t="shared" si="0"/>
        <v>7932</v>
      </c>
      <c r="L5" s="17">
        <f t="shared" si="0"/>
        <v>2404</v>
      </c>
    </row>
    <row r="6" spans="1:12" ht="13.5">
      <c r="A6" s="5"/>
      <c r="B6" s="25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>
      <c r="A7" s="9" t="s">
        <v>23</v>
      </c>
      <c r="B7" s="25">
        <f aca="true" t="shared" si="1" ref="B7:B21">SUM(C7+H7)</f>
        <v>10419</v>
      </c>
      <c r="C7" s="18">
        <v>5264</v>
      </c>
      <c r="D7" s="18">
        <v>5225</v>
      </c>
      <c r="E7" s="19">
        <v>19</v>
      </c>
      <c r="F7" s="19" t="s">
        <v>7</v>
      </c>
      <c r="G7" s="19" t="s">
        <v>7</v>
      </c>
      <c r="H7" s="19">
        <v>5155</v>
      </c>
      <c r="I7" s="19">
        <v>5108</v>
      </c>
      <c r="J7" s="19">
        <v>38</v>
      </c>
      <c r="K7" s="19" t="s">
        <v>7</v>
      </c>
      <c r="L7" s="19" t="s">
        <v>7</v>
      </c>
    </row>
    <row r="8" spans="1:12" ht="13.5">
      <c r="A8" s="9" t="s">
        <v>30</v>
      </c>
      <c r="B8" s="25">
        <f t="shared" si="1"/>
        <v>12604</v>
      </c>
      <c r="C8" s="18">
        <v>6212</v>
      </c>
      <c r="D8" s="18">
        <v>5742</v>
      </c>
      <c r="E8" s="19">
        <v>446</v>
      </c>
      <c r="F8" s="19" t="s">
        <v>7</v>
      </c>
      <c r="G8" s="19">
        <v>7</v>
      </c>
      <c r="H8" s="19">
        <v>6392</v>
      </c>
      <c r="I8" s="19">
        <v>5516</v>
      </c>
      <c r="J8" s="19">
        <v>839</v>
      </c>
      <c r="K8" s="19" t="s">
        <v>7</v>
      </c>
      <c r="L8" s="19">
        <v>25</v>
      </c>
    </row>
    <row r="9" spans="1:12" ht="13.5">
      <c r="A9" s="9" t="s">
        <v>31</v>
      </c>
      <c r="B9" s="25">
        <f t="shared" si="1"/>
        <v>10736</v>
      </c>
      <c r="C9" s="18">
        <v>5226</v>
      </c>
      <c r="D9" s="18">
        <v>3233</v>
      </c>
      <c r="E9" s="18">
        <v>1943</v>
      </c>
      <c r="F9" s="18">
        <v>3</v>
      </c>
      <c r="G9" s="18">
        <v>32</v>
      </c>
      <c r="H9" s="18">
        <v>5510</v>
      </c>
      <c r="I9" s="18">
        <v>2329</v>
      </c>
      <c r="J9" s="18">
        <v>3070</v>
      </c>
      <c r="K9" s="18">
        <v>5</v>
      </c>
      <c r="L9" s="18">
        <v>100</v>
      </c>
    </row>
    <row r="10" spans="1:12" ht="13.5">
      <c r="A10" s="9" t="s">
        <v>32</v>
      </c>
      <c r="B10" s="25">
        <f t="shared" si="1"/>
        <v>9909</v>
      </c>
      <c r="C10" s="18">
        <v>4920</v>
      </c>
      <c r="D10" s="18">
        <v>1574</v>
      </c>
      <c r="E10" s="18">
        <v>3265</v>
      </c>
      <c r="F10" s="18">
        <v>5</v>
      </c>
      <c r="G10" s="18">
        <v>71</v>
      </c>
      <c r="H10" s="18">
        <v>4989</v>
      </c>
      <c r="I10" s="18">
        <v>724</v>
      </c>
      <c r="J10" s="18">
        <v>4069</v>
      </c>
      <c r="K10" s="18">
        <v>17</v>
      </c>
      <c r="L10" s="18">
        <v>176</v>
      </c>
    </row>
    <row r="11" spans="1:12" ht="13.5">
      <c r="A11" s="9" t="s">
        <v>33</v>
      </c>
      <c r="B11" s="25">
        <f t="shared" si="1"/>
        <v>9065</v>
      </c>
      <c r="C11" s="18">
        <v>4471</v>
      </c>
      <c r="D11" s="18">
        <v>806</v>
      </c>
      <c r="E11" s="18">
        <v>3553</v>
      </c>
      <c r="F11" s="18">
        <v>3</v>
      </c>
      <c r="G11" s="18">
        <v>103</v>
      </c>
      <c r="H11" s="18">
        <v>4594</v>
      </c>
      <c r="I11" s="18">
        <v>342</v>
      </c>
      <c r="J11" s="18">
        <v>3991</v>
      </c>
      <c r="K11" s="18">
        <v>24</v>
      </c>
      <c r="L11" s="18">
        <v>231</v>
      </c>
    </row>
    <row r="12" spans="1:12" ht="13.5">
      <c r="A12" s="9" t="s">
        <v>34</v>
      </c>
      <c r="B12" s="25">
        <f t="shared" si="1"/>
        <v>10221</v>
      </c>
      <c r="C12" s="18">
        <v>5053</v>
      </c>
      <c r="D12" s="18">
        <v>596</v>
      </c>
      <c r="E12" s="18">
        <v>4252</v>
      </c>
      <c r="F12" s="18">
        <v>23</v>
      </c>
      <c r="G12" s="18">
        <v>175</v>
      </c>
      <c r="H12" s="18">
        <v>5168</v>
      </c>
      <c r="I12" s="18">
        <v>215</v>
      </c>
      <c r="J12" s="18">
        <v>4548</v>
      </c>
      <c r="K12" s="18">
        <v>74</v>
      </c>
      <c r="L12" s="18">
        <v>330</v>
      </c>
    </row>
    <row r="13" spans="1:12" ht="13.5">
      <c r="A13" s="9" t="s">
        <v>35</v>
      </c>
      <c r="B13" s="25">
        <f t="shared" si="1"/>
        <v>12178</v>
      </c>
      <c r="C13" s="18">
        <v>6056</v>
      </c>
      <c r="D13" s="18">
        <v>485</v>
      </c>
      <c r="E13" s="18">
        <v>5277</v>
      </c>
      <c r="F13" s="18">
        <v>43</v>
      </c>
      <c r="G13" s="18">
        <v>245</v>
      </c>
      <c r="H13" s="18">
        <v>6122</v>
      </c>
      <c r="I13" s="18">
        <v>249</v>
      </c>
      <c r="J13" s="18">
        <v>5268</v>
      </c>
      <c r="K13" s="18">
        <v>176</v>
      </c>
      <c r="L13" s="18">
        <v>427</v>
      </c>
    </row>
    <row r="14" spans="1:12" ht="13.5">
      <c r="A14" s="9" t="s">
        <v>36</v>
      </c>
      <c r="B14" s="25">
        <f t="shared" si="1"/>
        <v>10487</v>
      </c>
      <c r="C14" s="18">
        <v>5101</v>
      </c>
      <c r="D14" s="18">
        <v>205</v>
      </c>
      <c r="E14" s="18">
        <v>4616</v>
      </c>
      <c r="F14" s="18">
        <v>89</v>
      </c>
      <c r="G14" s="18">
        <v>190</v>
      </c>
      <c r="H14" s="18">
        <v>5386</v>
      </c>
      <c r="I14" s="18">
        <v>185</v>
      </c>
      <c r="J14" s="18">
        <v>4592</v>
      </c>
      <c r="K14" s="18">
        <v>307</v>
      </c>
      <c r="L14" s="18">
        <v>296</v>
      </c>
    </row>
    <row r="15" spans="1:12" ht="13.5">
      <c r="A15" s="9" t="s">
        <v>37</v>
      </c>
      <c r="B15" s="25">
        <f t="shared" si="1"/>
        <v>9629</v>
      </c>
      <c r="C15" s="18">
        <v>4672</v>
      </c>
      <c r="D15" s="18">
        <v>127</v>
      </c>
      <c r="E15" s="18">
        <v>4308</v>
      </c>
      <c r="F15" s="18">
        <v>110</v>
      </c>
      <c r="G15" s="18">
        <v>126</v>
      </c>
      <c r="H15" s="18">
        <v>4957</v>
      </c>
      <c r="I15" s="18">
        <v>155</v>
      </c>
      <c r="J15" s="18">
        <v>4080</v>
      </c>
      <c r="K15" s="18">
        <v>472</v>
      </c>
      <c r="L15" s="18">
        <v>245</v>
      </c>
    </row>
    <row r="16" spans="1:12" ht="13.5">
      <c r="A16" s="9" t="s">
        <v>38</v>
      </c>
      <c r="B16" s="25">
        <f t="shared" si="1"/>
        <v>8933</v>
      </c>
      <c r="C16" s="18">
        <v>4349</v>
      </c>
      <c r="D16" s="18">
        <v>91</v>
      </c>
      <c r="E16" s="18">
        <v>3958</v>
      </c>
      <c r="F16" s="18">
        <v>175</v>
      </c>
      <c r="G16" s="18">
        <v>122</v>
      </c>
      <c r="H16" s="18">
        <v>4584</v>
      </c>
      <c r="I16" s="18">
        <v>162</v>
      </c>
      <c r="J16" s="18">
        <v>3418</v>
      </c>
      <c r="K16" s="18">
        <v>796</v>
      </c>
      <c r="L16" s="18">
        <v>204</v>
      </c>
    </row>
    <row r="17" spans="1:12" ht="13.5">
      <c r="A17" s="9" t="s">
        <v>39</v>
      </c>
      <c r="B17" s="25">
        <f t="shared" si="1"/>
        <v>7783</v>
      </c>
      <c r="C17" s="18">
        <v>3805</v>
      </c>
      <c r="D17" s="18">
        <v>48</v>
      </c>
      <c r="E17" s="18">
        <v>3415</v>
      </c>
      <c r="F17" s="18">
        <v>260</v>
      </c>
      <c r="G17" s="18">
        <v>82</v>
      </c>
      <c r="H17" s="18">
        <v>3978</v>
      </c>
      <c r="I17" s="18">
        <v>166</v>
      </c>
      <c r="J17" s="18">
        <v>2636</v>
      </c>
      <c r="K17" s="18">
        <v>1027</v>
      </c>
      <c r="L17" s="18">
        <v>145</v>
      </c>
    </row>
    <row r="18" spans="1:12" ht="13.5">
      <c r="A18" s="9" t="s">
        <v>40</v>
      </c>
      <c r="B18" s="25">
        <f t="shared" si="1"/>
        <v>5267</v>
      </c>
      <c r="C18" s="18">
        <v>2170</v>
      </c>
      <c r="D18" s="18">
        <v>23</v>
      </c>
      <c r="E18" s="18">
        <v>1862</v>
      </c>
      <c r="F18" s="18">
        <v>258</v>
      </c>
      <c r="G18" s="18">
        <v>27</v>
      </c>
      <c r="H18" s="18">
        <v>3097</v>
      </c>
      <c r="I18" s="18">
        <v>105</v>
      </c>
      <c r="J18" s="18">
        <v>1575</v>
      </c>
      <c r="K18" s="18">
        <v>1293</v>
      </c>
      <c r="L18" s="18">
        <v>119</v>
      </c>
    </row>
    <row r="19" spans="1:12" ht="13.5">
      <c r="A19" s="9" t="s">
        <v>41</v>
      </c>
      <c r="B19" s="25">
        <f t="shared" si="1"/>
        <v>3722</v>
      </c>
      <c r="C19" s="18">
        <v>1446</v>
      </c>
      <c r="D19" s="18">
        <v>9</v>
      </c>
      <c r="E19" s="18">
        <v>1181</v>
      </c>
      <c r="F19" s="18">
        <v>243</v>
      </c>
      <c r="G19" s="18">
        <v>13</v>
      </c>
      <c r="H19" s="18">
        <v>2276</v>
      </c>
      <c r="I19" s="18">
        <v>61</v>
      </c>
      <c r="J19" s="18">
        <v>709</v>
      </c>
      <c r="K19" s="18">
        <v>1445</v>
      </c>
      <c r="L19" s="18">
        <v>53</v>
      </c>
    </row>
    <row r="20" spans="1:12" ht="13.5">
      <c r="A20" s="9" t="s">
        <v>42</v>
      </c>
      <c r="B20" s="25">
        <f t="shared" si="1"/>
        <v>2612</v>
      </c>
      <c r="C20" s="18">
        <v>951</v>
      </c>
      <c r="D20" s="18">
        <v>5</v>
      </c>
      <c r="E20" s="18">
        <v>719</v>
      </c>
      <c r="F20" s="18">
        <v>216</v>
      </c>
      <c r="G20" s="18">
        <v>10</v>
      </c>
      <c r="H20" s="18">
        <v>1661</v>
      </c>
      <c r="I20" s="18">
        <v>30</v>
      </c>
      <c r="J20" s="18">
        <v>290</v>
      </c>
      <c r="K20" s="18">
        <v>1297</v>
      </c>
      <c r="L20" s="18">
        <v>37</v>
      </c>
    </row>
    <row r="21" spans="1:12" ht="13.5">
      <c r="A21" s="10" t="s">
        <v>22</v>
      </c>
      <c r="B21" s="26">
        <f t="shared" si="1"/>
        <v>1631</v>
      </c>
      <c r="C21" s="20">
        <v>524</v>
      </c>
      <c r="D21" s="22">
        <v>1</v>
      </c>
      <c r="E21" s="20">
        <v>317</v>
      </c>
      <c r="F21" s="20">
        <v>202</v>
      </c>
      <c r="G21" s="20">
        <v>4</v>
      </c>
      <c r="H21" s="20">
        <v>1107</v>
      </c>
      <c r="I21" s="20">
        <v>17</v>
      </c>
      <c r="J21" s="20">
        <v>66</v>
      </c>
      <c r="K21" s="20">
        <v>999</v>
      </c>
      <c r="L21" s="20">
        <v>16</v>
      </c>
    </row>
    <row r="22" spans="1:12" ht="13.5">
      <c r="A22" s="21"/>
      <c r="B22" s="23"/>
      <c r="C22" s="6"/>
      <c r="D22" s="6"/>
      <c r="E22" s="6"/>
      <c r="F22" s="6"/>
      <c r="G22" s="6"/>
      <c r="H22" s="6"/>
      <c r="I22" s="6"/>
      <c r="K22" s="8"/>
      <c r="L22" s="7" t="s">
        <v>45</v>
      </c>
    </row>
  </sheetData>
  <mergeCells count="2">
    <mergeCell ref="A3:A4"/>
    <mergeCell ref="B3:B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2003-01-27T02:46:19Z</cp:lastPrinted>
  <dcterms:created xsi:type="dcterms:W3CDTF">1998-01-13T00:07:50Z</dcterms:created>
  <dcterms:modified xsi:type="dcterms:W3CDTF">2005-07-15T08:57:04Z</dcterms:modified>
  <cp:category/>
  <cp:version/>
  <cp:contentType/>
  <cp:contentStatus/>
</cp:coreProperties>
</file>