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365" windowWidth="12120" windowHeight="7710" activeTab="0"/>
  </bookViews>
  <sheets>
    <sheet name="OGT7 (4)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<sst xmlns="http://schemas.openxmlformats.org/spreadsheetml/2006/main" count="35" uniqueCount="27">
  <si>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食　堂　・　レ　ス　ト　ラ　ン</t>
  </si>
  <si>
    <t>　計</t>
  </si>
  <si>
    <t>小計</t>
  </si>
  <si>
    <t>一般食堂</t>
  </si>
  <si>
    <t>日本料理店</t>
  </si>
  <si>
    <t>西洋料理店</t>
  </si>
  <si>
    <t>－</t>
  </si>
  <si>
    <t>資料：商業統計調査</t>
  </si>
  <si>
    <t>すし店</t>
  </si>
  <si>
    <t>料亭</t>
  </si>
  <si>
    <t>喫茶店</t>
  </si>
  <si>
    <t>その他の
飲食店</t>
  </si>
  <si>
    <t>来客収容人員数</t>
  </si>
  <si>
    <t>ナイトクラブ
バー・キャバレー</t>
  </si>
  <si>
    <t xml:space="preserve"> 昭和54年</t>
  </si>
  <si>
    <t>　　 57</t>
  </si>
  <si>
    <t>　　 61</t>
  </si>
  <si>
    <t xml:space="preserve"> 平成元年</t>
  </si>
  <si>
    <t>　　 ４</t>
  </si>
  <si>
    <t>その他の東洋料理店
中華料理店</t>
  </si>
  <si>
    <t>　　　　　　　　　　　　　年　　次</t>
  </si>
  <si>
    <t xml:space="preserve">    （注）昭和61年以降は、料亭、バー、キャバレー、ナイトクラブ、酒場、</t>
  </si>
  <si>
    <t>ビヤホール
酒場</t>
  </si>
  <si>
    <t>　　　　　ビヤホールを除く。</t>
  </si>
  <si>
    <t>そば店
うどん店</t>
  </si>
  <si>
    <t>事　　　業　　　所　　　数</t>
  </si>
  <si>
    <t>52．飲食店事業所数・来客収容人員数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</si>
</sst>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4">
    <font>
      <sz val="11"/>
      <name val="ＭＳ Ｐゴシック"/>
      <family val="0"/>
    </font>
    <font>
      <sz val="11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distributed" textRotation="255"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distributed" textRotation="255" wrapText="1"/>
    </xf>
    <xf numFmtId="0" fontId="3" fillId="0" borderId="3" xfId="0" applyFont="1" applyBorder="1" applyAlignment="1">
      <alignment horizontal="center" vertical="distributed" textRotation="255" wrapText="1"/>
    </xf>
    <xf numFmtId="0" fontId="3" fillId="0" borderId="4" xfId="0" applyFont="1" applyBorder="1" applyAlignment="1">
      <alignment/>
    </xf>
    <xf numFmtId="0" fontId="3" fillId="0" borderId="4" xfId="0" applyFont="1" applyBorder="1" applyAlignment="1" quotePrefix="1">
      <alignment/>
    </xf>
    <xf numFmtId="0" fontId="3" fillId="0" borderId="2" xfId="0" applyFont="1" applyBorder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77" fontId="3" fillId="0" borderId="0" xfId="0" applyNumberFormat="1" applyFont="1" applyAlignment="1">
      <alignment horizontal="right"/>
    </xf>
    <xf numFmtId="177" fontId="3" fillId="0" borderId="5" xfId="0" applyNumberFormat="1" applyFont="1" applyBorder="1" applyAlignment="1">
      <alignment horizontal="right"/>
    </xf>
    <xf numFmtId="177" fontId="3" fillId="0" borderId="3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distributed" textRotation="255" wrapText="1"/>
    </xf>
    <xf numFmtId="0" fontId="3" fillId="0" borderId="15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 wrapText="1"/>
    </xf>
    <xf numFmtId="0" fontId="3" fillId="0" borderId="12" xfId="0" applyFont="1" applyBorder="1" applyAlignment="1">
      <alignment horizontal="center" vertical="distributed" textRotation="255"/>
    </xf>
    <xf numFmtId="0" fontId="3" fillId="0" borderId="16" xfId="0" applyFont="1" applyBorder="1" applyAlignment="1">
      <alignment horizontal="center" vertical="distributed" textRotation="255"/>
    </xf>
    <xf numFmtId="0" fontId="3" fillId="0" borderId="17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区　　　　　　　分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09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0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区　　　　　　　分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09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0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0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区　　　　　　　　　　　分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0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区　　　　　　　　　　　分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0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09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809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0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区　　　　　　　　　　　分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0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809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0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0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区　　　　　　　　　　　分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0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809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0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テキスト 26"/>
        <xdr:cNvSpPr txBox="1">
          <a:spLocks noChangeArrowheads="1"/>
        </xdr:cNvSpPr>
      </xdr:nvSpPr>
      <xdr:spPr>
        <a:xfrm>
          <a:off x="0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区　　　　　　　　　　　分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0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09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0" y="0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テキスト 30"/>
        <xdr:cNvSpPr txBox="1">
          <a:spLocks noChangeArrowheads="1"/>
        </xdr:cNvSpPr>
      </xdr:nvSpPr>
      <xdr:spPr>
        <a:xfrm>
          <a:off x="0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区　　　　　　　　　　　分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0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809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0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6" width="5.625" style="0" customWidth="1"/>
    <col min="7" max="7" width="8.625" style="0" customWidth="1"/>
    <col min="8" max="8" width="5.625" style="0" customWidth="1"/>
    <col min="9" max="9" width="5.25390625" style="0" customWidth="1"/>
    <col min="10" max="10" width="5.125" style="0" customWidth="1"/>
    <col min="11" max="11" width="8.625" style="0" customWidth="1"/>
    <col min="12" max="12" width="6.375" style="0" customWidth="1"/>
    <col min="13" max="13" width="4.625" style="0" customWidth="1"/>
    <col min="14" max="14" width="5.625" style="0" customWidth="1"/>
    <col min="15" max="22" width="7.625" style="0" customWidth="1"/>
    <col min="23" max="29" width="10.125" style="0" customWidth="1"/>
  </cols>
  <sheetData>
    <row r="1" ht="13.5">
      <c r="A1" s="3" t="s">
        <v>26</v>
      </c>
    </row>
    <row r="2" spans="1:15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thickTop="1">
      <c r="A3" s="14" t="s">
        <v>20</v>
      </c>
      <c r="B3" s="19" t="s">
        <v>25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9" t="s">
        <v>12</v>
      </c>
    </row>
    <row r="4" spans="1:15" ht="13.5">
      <c r="A4" s="15"/>
      <c r="B4" s="17" t="s">
        <v>1</v>
      </c>
      <c r="C4" s="22" t="s">
        <v>0</v>
      </c>
      <c r="D4" s="23"/>
      <c r="E4" s="23"/>
      <c r="F4" s="23"/>
      <c r="G4" s="24"/>
      <c r="H4" s="25" t="s">
        <v>24</v>
      </c>
      <c r="I4" s="26" t="s">
        <v>8</v>
      </c>
      <c r="J4" s="26" t="s">
        <v>9</v>
      </c>
      <c r="K4" s="25" t="s">
        <v>13</v>
      </c>
      <c r="L4" s="25" t="s">
        <v>22</v>
      </c>
      <c r="M4" s="26" t="s">
        <v>10</v>
      </c>
      <c r="N4" s="27" t="s">
        <v>11</v>
      </c>
      <c r="O4" s="30"/>
    </row>
    <row r="5" spans="1:15" s="1" customFormat="1" ht="121.5" customHeight="1">
      <c r="A5" s="16"/>
      <c r="B5" s="18"/>
      <c r="C5" s="4" t="s">
        <v>2</v>
      </c>
      <c r="D5" s="4" t="s">
        <v>3</v>
      </c>
      <c r="E5" s="4" t="s">
        <v>4</v>
      </c>
      <c r="F5" s="4" t="s">
        <v>5</v>
      </c>
      <c r="G5" s="5" t="s">
        <v>19</v>
      </c>
      <c r="H5" s="26"/>
      <c r="I5" s="26"/>
      <c r="J5" s="26"/>
      <c r="K5" s="26"/>
      <c r="L5" s="26"/>
      <c r="M5" s="26"/>
      <c r="N5" s="28"/>
      <c r="O5" s="31"/>
    </row>
    <row r="6" spans="1:15" ht="13.5">
      <c r="A6" s="6" t="s">
        <v>14</v>
      </c>
      <c r="B6" s="11">
        <f>SUM(C6,H6,I6,J6,K6,L6,M6,N6)</f>
        <v>816</v>
      </c>
      <c r="C6" s="11">
        <f>SUM(D6:G6)</f>
        <v>192</v>
      </c>
      <c r="D6" s="11">
        <v>90</v>
      </c>
      <c r="E6" s="11">
        <v>47</v>
      </c>
      <c r="F6" s="11">
        <v>15</v>
      </c>
      <c r="G6" s="11">
        <v>40</v>
      </c>
      <c r="H6" s="11">
        <v>58</v>
      </c>
      <c r="I6" s="11">
        <v>57</v>
      </c>
      <c r="J6" s="11">
        <v>17</v>
      </c>
      <c r="K6" s="11">
        <v>76</v>
      </c>
      <c r="L6" s="11">
        <v>116</v>
      </c>
      <c r="M6" s="11">
        <v>206</v>
      </c>
      <c r="N6" s="11">
        <v>94</v>
      </c>
      <c r="O6" s="11">
        <v>20955</v>
      </c>
    </row>
    <row r="7" spans="1:15" ht="13.5">
      <c r="A7" s="7" t="s">
        <v>15</v>
      </c>
      <c r="B7" s="11">
        <f>SUM(C7,H7,I7,J7,K7,L7,M7,N7)</f>
        <v>945</v>
      </c>
      <c r="C7" s="11">
        <f>SUM(D7:G7)</f>
        <v>228</v>
      </c>
      <c r="D7" s="11">
        <v>108</v>
      </c>
      <c r="E7" s="11">
        <v>47</v>
      </c>
      <c r="F7" s="11">
        <v>27</v>
      </c>
      <c r="G7" s="11">
        <v>46</v>
      </c>
      <c r="H7" s="11">
        <v>57</v>
      </c>
      <c r="I7" s="11">
        <v>57</v>
      </c>
      <c r="J7" s="11">
        <v>17</v>
      </c>
      <c r="K7" s="11">
        <v>136</v>
      </c>
      <c r="L7" s="11">
        <v>141</v>
      </c>
      <c r="M7" s="11">
        <v>231</v>
      </c>
      <c r="N7" s="11">
        <v>78</v>
      </c>
      <c r="O7" s="11">
        <v>24076</v>
      </c>
    </row>
    <row r="8" spans="1:15" ht="13.5">
      <c r="A8" s="7" t="s">
        <v>16</v>
      </c>
      <c r="B8" s="11">
        <f>SUM(C8,H8,I8,J8,K8,L8,M8,N8)</f>
        <v>703</v>
      </c>
      <c r="C8" s="11">
        <f>SUM(D8:G8)</f>
        <v>242</v>
      </c>
      <c r="D8" s="11">
        <v>118</v>
      </c>
      <c r="E8" s="11">
        <v>39</v>
      </c>
      <c r="F8" s="11">
        <v>19</v>
      </c>
      <c r="G8" s="11">
        <v>66</v>
      </c>
      <c r="H8" s="11">
        <v>47</v>
      </c>
      <c r="I8" s="11">
        <v>58</v>
      </c>
      <c r="J8" s="11" t="s">
        <v>6</v>
      </c>
      <c r="K8" s="11" t="s">
        <v>6</v>
      </c>
      <c r="L8" s="11" t="s">
        <v>6</v>
      </c>
      <c r="M8" s="11">
        <v>291</v>
      </c>
      <c r="N8" s="11">
        <v>65</v>
      </c>
      <c r="O8" s="11">
        <v>26869</v>
      </c>
    </row>
    <row r="9" spans="1:15" ht="13.5">
      <c r="A9" s="6" t="s">
        <v>17</v>
      </c>
      <c r="B9" s="11">
        <f>SUM(C9,H9,I9,J9,K9,L9,M9,N9)</f>
        <v>703</v>
      </c>
      <c r="C9" s="11">
        <f>SUM(D9:G9)</f>
        <v>258</v>
      </c>
      <c r="D9" s="11">
        <v>97</v>
      </c>
      <c r="E9" s="11">
        <v>50</v>
      </c>
      <c r="F9" s="11">
        <v>22</v>
      </c>
      <c r="G9" s="11">
        <v>89</v>
      </c>
      <c r="H9" s="11">
        <v>44</v>
      </c>
      <c r="I9" s="11">
        <v>58</v>
      </c>
      <c r="J9" s="11" t="s">
        <v>6</v>
      </c>
      <c r="K9" s="11" t="s">
        <v>6</v>
      </c>
      <c r="L9" s="11" t="s">
        <v>6</v>
      </c>
      <c r="M9" s="11">
        <v>290</v>
      </c>
      <c r="N9" s="11">
        <v>53</v>
      </c>
      <c r="O9" s="11">
        <v>28184</v>
      </c>
    </row>
    <row r="10" spans="1:15" ht="13.5">
      <c r="A10" s="8" t="s">
        <v>18</v>
      </c>
      <c r="B10" s="12">
        <f>SUM(C10,H10,I10,J10,K10,L10,M10,N10)</f>
        <v>682</v>
      </c>
      <c r="C10" s="13">
        <f>SUM(D10:G10)</f>
        <v>265</v>
      </c>
      <c r="D10" s="13">
        <v>90</v>
      </c>
      <c r="E10" s="13">
        <v>44</v>
      </c>
      <c r="F10" s="13">
        <v>26</v>
      </c>
      <c r="G10" s="13">
        <v>105</v>
      </c>
      <c r="H10" s="13">
        <v>39</v>
      </c>
      <c r="I10" s="13">
        <v>59</v>
      </c>
      <c r="J10" s="13" t="s">
        <v>6</v>
      </c>
      <c r="K10" s="13" t="s">
        <v>6</v>
      </c>
      <c r="L10" s="13" t="s">
        <v>6</v>
      </c>
      <c r="M10" s="13">
        <v>258</v>
      </c>
      <c r="N10" s="13">
        <v>61</v>
      </c>
      <c r="O10" s="13">
        <v>29830</v>
      </c>
    </row>
    <row r="11" spans="1:15" ht="13.5">
      <c r="A11" s="9" t="s">
        <v>21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 t="s">
        <v>7</v>
      </c>
      <c r="N11" s="9"/>
      <c r="O11" s="9"/>
    </row>
    <row r="12" spans="1:15" ht="13.5">
      <c r="A12" s="10" t="s">
        <v>23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mergeCells count="12">
    <mergeCell ref="O3:O5"/>
    <mergeCell ref="H4:H5"/>
    <mergeCell ref="I4:I5"/>
    <mergeCell ref="J4:J5"/>
    <mergeCell ref="K4:K5"/>
    <mergeCell ref="A3:A5"/>
    <mergeCell ref="B4:B5"/>
    <mergeCell ref="B3:N3"/>
    <mergeCell ref="C4:G4"/>
    <mergeCell ref="L4:L5"/>
    <mergeCell ref="M4:M5"/>
    <mergeCell ref="N4:N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大垣市役所</cp:lastModifiedBy>
  <cp:lastPrinted>2003-07-16T03:13:57Z</cp:lastPrinted>
  <dcterms:created xsi:type="dcterms:W3CDTF">1998-01-19T01:52:52Z</dcterms:created>
  <dcterms:modified xsi:type="dcterms:W3CDTF">2005-04-07T09:47:07Z</dcterms:modified>
  <cp:category/>
  <cp:version/>
  <cp:contentType/>
  <cp:contentStatus/>
</cp:coreProperties>
</file>