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4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<sst xmlns="http://schemas.openxmlformats.org/spreadsheetml/2006/main" count="56" uniqueCount="34">
  <si>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児               童               数</t>
  </si>
  <si>
    <t>計</t>
  </si>
  <si>
    <t>男</t>
  </si>
  <si>
    <t>女</t>
  </si>
  <si>
    <t>　　資料：学校基本調査</t>
  </si>
  <si>
    <t>外国人
（再掲）</t>
  </si>
  <si>
    <t>教員数</t>
  </si>
  <si>
    <t>職員数</t>
  </si>
  <si>
    <t>10</t>
  </si>
  <si>
    <t>11</t>
  </si>
  <si>
    <t>12</t>
  </si>
  <si>
    <t>平成３年度</t>
  </si>
  <si>
    <t>４</t>
  </si>
  <si>
    <t>５</t>
  </si>
  <si>
    <t>６</t>
  </si>
  <si>
    <t>７</t>
  </si>
  <si>
    <t>８</t>
  </si>
  <si>
    <t>９</t>
  </si>
  <si>
    <t>学校数</t>
  </si>
  <si>
    <t>学級数</t>
  </si>
  <si>
    <t>年　　度</t>
  </si>
  <si>
    <t>総　　　　計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</si>
  <si>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</si>
  <si>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</si>
  <si>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</si>
  <si>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</si>
  <si>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</si>
  <si>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</si>
  <si>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13</t>
  </si>
  <si>
    <t>　　　各年5月1日現在</t>
  </si>
  <si>
    <t>14</t>
  </si>
  <si>
    <t>15</t>
  </si>
  <si>
    <t>16</t>
  </si>
  <si>
    <t>127．小学校の概況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</si>
</sst>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;&quot;△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right"/>
    </xf>
    <xf numFmtId="178" fontId="5" fillId="0" borderId="6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2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11.625" style="0" customWidth="1"/>
    <col min="2" max="2" width="4.375" style="0" customWidth="1"/>
    <col min="3" max="3" width="5.625" style="0" customWidth="1"/>
    <col min="4" max="24" width="9.625" style="0" customWidth="1"/>
    <col min="25" max="25" width="10.625" style="0" customWidth="1"/>
    <col min="26" max="29" width="9.625" style="0" customWidth="1"/>
  </cols>
  <sheetData>
    <row r="1" ht="13.5">
      <c r="A1" s="11" t="s">
        <v>33</v>
      </c>
    </row>
    <row r="2" spans="1:29" ht="14.2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 t="s">
        <v>29</v>
      </c>
    </row>
    <row r="3" spans="1:29" ht="14.25" thickTop="1">
      <c r="A3" s="23" t="s">
        <v>20</v>
      </c>
      <c r="B3" s="25" t="s">
        <v>18</v>
      </c>
      <c r="C3" s="26" t="s">
        <v>19</v>
      </c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8" t="s">
        <v>5</v>
      </c>
      <c r="Z3" s="31" t="s">
        <v>6</v>
      </c>
      <c r="AA3" s="23"/>
      <c r="AB3" s="31" t="s">
        <v>7</v>
      </c>
      <c r="AC3" s="33"/>
    </row>
    <row r="4" spans="1:29" ht="13.5">
      <c r="A4" s="23"/>
      <c r="B4" s="26"/>
      <c r="C4" s="26"/>
      <c r="D4" s="20" t="s">
        <v>21</v>
      </c>
      <c r="E4" s="21"/>
      <c r="F4" s="22"/>
      <c r="G4" s="20" t="s">
        <v>22</v>
      </c>
      <c r="H4" s="21"/>
      <c r="I4" s="22"/>
      <c r="J4" s="20" t="s">
        <v>23</v>
      </c>
      <c r="K4" s="21"/>
      <c r="L4" s="22"/>
      <c r="M4" s="20" t="s">
        <v>24</v>
      </c>
      <c r="N4" s="21"/>
      <c r="O4" s="22"/>
      <c r="P4" s="20" t="s">
        <v>25</v>
      </c>
      <c r="Q4" s="21"/>
      <c r="R4" s="22"/>
      <c r="S4" s="20" t="s">
        <v>26</v>
      </c>
      <c r="T4" s="21"/>
      <c r="U4" s="22"/>
      <c r="V4" s="20" t="s">
        <v>27</v>
      </c>
      <c r="W4" s="21"/>
      <c r="X4" s="22"/>
      <c r="Y4" s="29"/>
      <c r="Z4" s="32"/>
      <c r="AA4" s="24"/>
      <c r="AB4" s="32"/>
      <c r="AC4" s="34"/>
    </row>
    <row r="5" spans="1:29" ht="13.5">
      <c r="A5" s="24"/>
      <c r="B5" s="27"/>
      <c r="C5" s="27"/>
      <c r="D5" s="4" t="s">
        <v>1</v>
      </c>
      <c r="E5" s="4" t="s">
        <v>2</v>
      </c>
      <c r="F5" s="4" t="s">
        <v>3</v>
      </c>
      <c r="G5" s="4" t="s">
        <v>1</v>
      </c>
      <c r="H5" s="4" t="s">
        <v>2</v>
      </c>
      <c r="I5" s="4" t="s">
        <v>3</v>
      </c>
      <c r="J5" s="4" t="s">
        <v>1</v>
      </c>
      <c r="K5" s="5" t="s">
        <v>2</v>
      </c>
      <c r="L5" s="6" t="s">
        <v>3</v>
      </c>
      <c r="M5" s="4" t="s">
        <v>1</v>
      </c>
      <c r="N5" s="4" t="s">
        <v>2</v>
      </c>
      <c r="O5" s="4" t="s">
        <v>3</v>
      </c>
      <c r="P5" s="4" t="s">
        <v>1</v>
      </c>
      <c r="Q5" s="4" t="s">
        <v>2</v>
      </c>
      <c r="R5" s="4" t="s">
        <v>3</v>
      </c>
      <c r="S5" s="4" t="s">
        <v>1</v>
      </c>
      <c r="T5" s="4" t="s">
        <v>2</v>
      </c>
      <c r="U5" s="4" t="s">
        <v>3</v>
      </c>
      <c r="V5" s="4" t="s">
        <v>1</v>
      </c>
      <c r="W5" s="4" t="s">
        <v>2</v>
      </c>
      <c r="X5" s="4" t="s">
        <v>3</v>
      </c>
      <c r="Y5" s="30"/>
      <c r="Z5" s="4" t="s">
        <v>2</v>
      </c>
      <c r="AA5" s="4" t="s">
        <v>3</v>
      </c>
      <c r="AB5" s="4" t="s">
        <v>2</v>
      </c>
      <c r="AC5" s="4" t="s">
        <v>3</v>
      </c>
    </row>
    <row r="6" spans="1:29" ht="13.5">
      <c r="A6" s="8" t="s">
        <v>11</v>
      </c>
      <c r="B6" s="14">
        <v>17</v>
      </c>
      <c r="C6" s="15">
        <v>337</v>
      </c>
      <c r="D6" s="15">
        <f aca="true" t="shared" si="0" ref="D6:D11">SUM(E6:F6)</f>
        <v>10744</v>
      </c>
      <c r="E6" s="15">
        <f aca="true" t="shared" si="1" ref="E6:E11">SUM(H6,K6,N6,Q6,T6,W6)</f>
        <v>5525</v>
      </c>
      <c r="F6" s="15">
        <f aca="true" t="shared" si="2" ref="F6:F11">SUM(I6,L6,O6,R6,U6,X6)</f>
        <v>5219</v>
      </c>
      <c r="G6" s="15">
        <f aca="true" t="shared" si="3" ref="G6:G11">SUM(H6:I6)</f>
        <v>1754</v>
      </c>
      <c r="H6" s="15">
        <v>901</v>
      </c>
      <c r="I6" s="15">
        <v>853</v>
      </c>
      <c r="J6" s="15">
        <f aca="true" t="shared" si="4" ref="J6:J11">SUM(K6:L6)</f>
        <v>1748</v>
      </c>
      <c r="K6" s="15">
        <v>866</v>
      </c>
      <c r="L6" s="15">
        <v>882</v>
      </c>
      <c r="M6" s="15">
        <f aca="true" t="shared" si="5" ref="M6:M11">SUM(N6:O6)</f>
        <v>1773</v>
      </c>
      <c r="N6" s="15">
        <v>940</v>
      </c>
      <c r="O6" s="15">
        <v>833</v>
      </c>
      <c r="P6" s="15">
        <f aca="true" t="shared" si="6" ref="P6:P11">SUM(Q6:R6)</f>
        <v>1784</v>
      </c>
      <c r="Q6" s="15">
        <v>918</v>
      </c>
      <c r="R6" s="15">
        <v>866</v>
      </c>
      <c r="S6" s="15">
        <f aca="true" t="shared" si="7" ref="S6:S11">SUM(T6:U6)</f>
        <v>1830</v>
      </c>
      <c r="T6" s="15">
        <v>952</v>
      </c>
      <c r="U6" s="15">
        <v>878</v>
      </c>
      <c r="V6" s="15">
        <f aca="true" t="shared" si="8" ref="V6:V11">SUM(W6:X6)</f>
        <v>1855</v>
      </c>
      <c r="W6" s="15">
        <v>948</v>
      </c>
      <c r="X6" s="15">
        <v>907</v>
      </c>
      <c r="Y6" s="15">
        <v>32</v>
      </c>
      <c r="Z6" s="15">
        <v>157</v>
      </c>
      <c r="AA6" s="15">
        <v>296</v>
      </c>
      <c r="AB6" s="15">
        <v>16</v>
      </c>
      <c r="AC6" s="15">
        <v>24</v>
      </c>
    </row>
    <row r="7" spans="1:29" ht="13.5">
      <c r="A7" s="8" t="s">
        <v>12</v>
      </c>
      <c r="B7" s="14">
        <v>17</v>
      </c>
      <c r="C7" s="15">
        <v>339</v>
      </c>
      <c r="D7" s="15">
        <f t="shared" si="0"/>
        <v>10620</v>
      </c>
      <c r="E7" s="15">
        <f t="shared" si="1"/>
        <v>5511</v>
      </c>
      <c r="F7" s="15">
        <f t="shared" si="2"/>
        <v>5109</v>
      </c>
      <c r="G7" s="15">
        <f t="shared" si="3"/>
        <v>1724</v>
      </c>
      <c r="H7" s="15">
        <v>916</v>
      </c>
      <c r="I7" s="15">
        <v>808</v>
      </c>
      <c r="J7" s="15">
        <f t="shared" si="4"/>
        <v>1763</v>
      </c>
      <c r="K7" s="15">
        <v>907</v>
      </c>
      <c r="L7" s="15">
        <v>856</v>
      </c>
      <c r="M7" s="15">
        <f t="shared" si="5"/>
        <v>1747</v>
      </c>
      <c r="N7" s="15">
        <v>869</v>
      </c>
      <c r="O7" s="15">
        <v>878</v>
      </c>
      <c r="P7" s="15">
        <f t="shared" si="6"/>
        <v>1784</v>
      </c>
      <c r="Q7" s="15">
        <v>948</v>
      </c>
      <c r="R7" s="15">
        <v>836</v>
      </c>
      <c r="S7" s="15">
        <f t="shared" si="7"/>
        <v>1776</v>
      </c>
      <c r="T7" s="15">
        <v>919</v>
      </c>
      <c r="U7" s="15">
        <v>857</v>
      </c>
      <c r="V7" s="15">
        <f t="shared" si="8"/>
        <v>1826</v>
      </c>
      <c r="W7" s="15">
        <v>952</v>
      </c>
      <c r="X7" s="15">
        <v>874</v>
      </c>
      <c r="Y7" s="15">
        <v>46</v>
      </c>
      <c r="Z7" s="15">
        <v>150</v>
      </c>
      <c r="AA7" s="15">
        <v>315</v>
      </c>
      <c r="AB7" s="15">
        <v>19</v>
      </c>
      <c r="AC7" s="15">
        <v>21</v>
      </c>
    </row>
    <row r="8" spans="1:29" ht="13.5">
      <c r="A8" s="8" t="s">
        <v>13</v>
      </c>
      <c r="B8" s="14">
        <v>17</v>
      </c>
      <c r="C8" s="15">
        <v>331</v>
      </c>
      <c r="D8" s="15">
        <f t="shared" si="0"/>
        <v>10421</v>
      </c>
      <c r="E8" s="15">
        <f t="shared" si="1"/>
        <v>5384</v>
      </c>
      <c r="F8" s="15">
        <f t="shared" si="2"/>
        <v>5037</v>
      </c>
      <c r="G8" s="15">
        <f t="shared" si="3"/>
        <v>1614</v>
      </c>
      <c r="H8" s="15">
        <v>831</v>
      </c>
      <c r="I8" s="15">
        <v>783</v>
      </c>
      <c r="J8" s="15">
        <f t="shared" si="4"/>
        <v>1721</v>
      </c>
      <c r="K8" s="15">
        <v>912</v>
      </c>
      <c r="L8" s="15">
        <v>809</v>
      </c>
      <c r="M8" s="15">
        <f t="shared" si="5"/>
        <v>1758</v>
      </c>
      <c r="N8" s="15">
        <v>901</v>
      </c>
      <c r="O8" s="15">
        <v>857</v>
      </c>
      <c r="P8" s="15">
        <f t="shared" si="6"/>
        <v>1755</v>
      </c>
      <c r="Q8" s="15">
        <v>873</v>
      </c>
      <c r="R8" s="15">
        <v>882</v>
      </c>
      <c r="S8" s="15">
        <f t="shared" si="7"/>
        <v>1794</v>
      </c>
      <c r="T8" s="15">
        <v>949</v>
      </c>
      <c r="U8" s="15">
        <v>845</v>
      </c>
      <c r="V8" s="15">
        <f t="shared" si="8"/>
        <v>1779</v>
      </c>
      <c r="W8" s="15">
        <v>918</v>
      </c>
      <c r="X8" s="15">
        <v>861</v>
      </c>
      <c r="Y8" s="15">
        <v>58</v>
      </c>
      <c r="Z8" s="15">
        <v>145</v>
      </c>
      <c r="AA8" s="15">
        <v>309</v>
      </c>
      <c r="AB8" s="15">
        <v>16</v>
      </c>
      <c r="AC8" s="15">
        <v>25</v>
      </c>
    </row>
    <row r="9" spans="1:29" ht="13.5">
      <c r="A9" s="8" t="s">
        <v>14</v>
      </c>
      <c r="B9" s="14">
        <v>17</v>
      </c>
      <c r="C9" s="15">
        <v>325</v>
      </c>
      <c r="D9" s="15">
        <f t="shared" si="0"/>
        <v>10189</v>
      </c>
      <c r="E9" s="15">
        <f t="shared" si="1"/>
        <v>5274</v>
      </c>
      <c r="F9" s="15">
        <f t="shared" si="2"/>
        <v>4915</v>
      </c>
      <c r="G9" s="15">
        <f t="shared" si="3"/>
        <v>1565</v>
      </c>
      <c r="H9" s="15">
        <v>825</v>
      </c>
      <c r="I9" s="15">
        <v>740</v>
      </c>
      <c r="J9" s="15">
        <f t="shared" si="4"/>
        <v>1610</v>
      </c>
      <c r="K9" s="15">
        <v>823</v>
      </c>
      <c r="L9" s="15">
        <v>787</v>
      </c>
      <c r="M9" s="15">
        <f t="shared" si="5"/>
        <v>1719</v>
      </c>
      <c r="N9" s="15">
        <v>912</v>
      </c>
      <c r="O9" s="15">
        <v>807</v>
      </c>
      <c r="P9" s="15">
        <f t="shared" si="6"/>
        <v>1754</v>
      </c>
      <c r="Q9" s="15">
        <v>901</v>
      </c>
      <c r="R9" s="15">
        <v>853</v>
      </c>
      <c r="S9" s="15">
        <f t="shared" si="7"/>
        <v>1750</v>
      </c>
      <c r="T9" s="15">
        <v>872</v>
      </c>
      <c r="U9" s="15">
        <v>878</v>
      </c>
      <c r="V9" s="15">
        <f t="shared" si="8"/>
        <v>1791</v>
      </c>
      <c r="W9" s="15">
        <v>941</v>
      </c>
      <c r="X9" s="15">
        <v>850</v>
      </c>
      <c r="Y9" s="15">
        <v>66</v>
      </c>
      <c r="Z9" s="15">
        <v>149</v>
      </c>
      <c r="AA9" s="15">
        <v>301</v>
      </c>
      <c r="AB9" s="15">
        <v>15</v>
      </c>
      <c r="AC9" s="15">
        <v>25</v>
      </c>
    </row>
    <row r="10" spans="1:29" ht="13.5">
      <c r="A10" s="8" t="s">
        <v>15</v>
      </c>
      <c r="B10" s="14">
        <v>17</v>
      </c>
      <c r="C10" s="15">
        <v>312</v>
      </c>
      <c r="D10" s="15">
        <f t="shared" si="0"/>
        <v>9956</v>
      </c>
      <c r="E10" s="15">
        <f t="shared" si="1"/>
        <v>5110</v>
      </c>
      <c r="F10" s="15">
        <f t="shared" si="2"/>
        <v>4846</v>
      </c>
      <c r="G10" s="15">
        <f t="shared" si="3"/>
        <v>1601</v>
      </c>
      <c r="H10" s="15">
        <v>810</v>
      </c>
      <c r="I10" s="15">
        <v>791</v>
      </c>
      <c r="J10" s="15">
        <f t="shared" si="4"/>
        <v>1560</v>
      </c>
      <c r="K10" s="15">
        <v>823</v>
      </c>
      <c r="L10" s="15">
        <v>737</v>
      </c>
      <c r="M10" s="15">
        <f t="shared" si="5"/>
        <v>1590</v>
      </c>
      <c r="N10" s="15">
        <v>813</v>
      </c>
      <c r="O10" s="15">
        <v>777</v>
      </c>
      <c r="P10" s="15">
        <f t="shared" si="6"/>
        <v>1716</v>
      </c>
      <c r="Q10" s="15">
        <v>908</v>
      </c>
      <c r="R10" s="15">
        <v>808</v>
      </c>
      <c r="S10" s="15">
        <f t="shared" si="7"/>
        <v>1747</v>
      </c>
      <c r="T10" s="15">
        <v>893</v>
      </c>
      <c r="U10" s="15">
        <v>854</v>
      </c>
      <c r="V10" s="15">
        <f t="shared" si="8"/>
        <v>1742</v>
      </c>
      <c r="W10" s="15">
        <v>863</v>
      </c>
      <c r="X10" s="15">
        <v>879</v>
      </c>
      <c r="Y10" s="15">
        <v>65</v>
      </c>
      <c r="Z10" s="15">
        <v>150</v>
      </c>
      <c r="AA10" s="15">
        <v>284</v>
      </c>
      <c r="AB10" s="15">
        <v>15</v>
      </c>
      <c r="AC10" s="15">
        <v>26</v>
      </c>
    </row>
    <row r="11" spans="1:29" ht="13.5">
      <c r="A11" s="8" t="s">
        <v>16</v>
      </c>
      <c r="B11" s="14">
        <v>17</v>
      </c>
      <c r="C11" s="16">
        <v>305</v>
      </c>
      <c r="D11" s="16">
        <f t="shared" si="0"/>
        <v>9712</v>
      </c>
      <c r="E11" s="16">
        <f t="shared" si="1"/>
        <v>5008</v>
      </c>
      <c r="F11" s="16">
        <f t="shared" si="2"/>
        <v>4704</v>
      </c>
      <c r="G11" s="16">
        <f t="shared" si="3"/>
        <v>1504</v>
      </c>
      <c r="H11" s="16">
        <v>777</v>
      </c>
      <c r="I11" s="16">
        <v>727</v>
      </c>
      <c r="J11" s="16">
        <f t="shared" si="4"/>
        <v>1602</v>
      </c>
      <c r="K11" s="16">
        <v>809</v>
      </c>
      <c r="L11" s="16">
        <v>793</v>
      </c>
      <c r="M11" s="16">
        <f t="shared" si="5"/>
        <v>1556</v>
      </c>
      <c r="N11" s="16">
        <v>821</v>
      </c>
      <c r="O11" s="16">
        <v>735</v>
      </c>
      <c r="P11" s="16">
        <f t="shared" si="6"/>
        <v>1587</v>
      </c>
      <c r="Q11" s="16">
        <v>802</v>
      </c>
      <c r="R11" s="16">
        <v>785</v>
      </c>
      <c r="S11" s="16">
        <f t="shared" si="7"/>
        <v>1723</v>
      </c>
      <c r="T11" s="16">
        <v>908</v>
      </c>
      <c r="U11" s="16">
        <v>815</v>
      </c>
      <c r="V11" s="16">
        <f t="shared" si="8"/>
        <v>1740</v>
      </c>
      <c r="W11" s="16">
        <v>891</v>
      </c>
      <c r="X11" s="16">
        <v>849</v>
      </c>
      <c r="Y11" s="16">
        <v>79</v>
      </c>
      <c r="Z11" s="16">
        <v>149</v>
      </c>
      <c r="AA11" s="16">
        <v>291</v>
      </c>
      <c r="AB11" s="16">
        <v>15</v>
      </c>
      <c r="AC11" s="16">
        <v>26</v>
      </c>
    </row>
    <row r="12" spans="1:29" ht="13.5">
      <c r="A12" s="8" t="s">
        <v>17</v>
      </c>
      <c r="B12" s="14">
        <v>17</v>
      </c>
      <c r="C12" s="15">
        <v>294</v>
      </c>
      <c r="D12" s="15">
        <f aca="true" t="shared" si="9" ref="D12:D19">SUM(E12:F12)</f>
        <v>9481</v>
      </c>
      <c r="E12" s="15">
        <f aca="true" t="shared" si="10" ref="E12:F15">SUM(H12,K12,N12,Q12,T12,W12)</f>
        <v>4867</v>
      </c>
      <c r="F12" s="15">
        <f t="shared" si="10"/>
        <v>4614</v>
      </c>
      <c r="G12" s="15">
        <f aca="true" t="shared" si="11" ref="G12:G19">SUM(H12:I12)</f>
        <v>1463</v>
      </c>
      <c r="H12" s="15">
        <v>728</v>
      </c>
      <c r="I12" s="15">
        <v>735</v>
      </c>
      <c r="J12" s="15">
        <f aca="true" t="shared" si="12" ref="J12:J19">SUM(K12:L12)</f>
        <v>1523</v>
      </c>
      <c r="K12" s="15">
        <v>786</v>
      </c>
      <c r="L12" s="15">
        <v>737</v>
      </c>
      <c r="M12" s="15">
        <f aca="true" t="shared" si="13" ref="M12:M19">SUM(N12:O12)</f>
        <v>1621</v>
      </c>
      <c r="N12" s="15">
        <v>819</v>
      </c>
      <c r="O12" s="15">
        <v>802</v>
      </c>
      <c r="P12" s="15">
        <f aca="true" t="shared" si="14" ref="P12:P19">SUM(Q12:R12)</f>
        <v>1558</v>
      </c>
      <c r="Q12" s="15">
        <v>824</v>
      </c>
      <c r="R12" s="15">
        <v>734</v>
      </c>
      <c r="S12" s="15">
        <f aca="true" t="shared" si="15" ref="S12:S19">SUM(T12:U12)</f>
        <v>1587</v>
      </c>
      <c r="T12" s="15">
        <v>805</v>
      </c>
      <c r="U12" s="15">
        <v>782</v>
      </c>
      <c r="V12" s="15">
        <f aca="true" t="shared" si="16" ref="V12:V19">SUM(W12:X12)</f>
        <v>1729</v>
      </c>
      <c r="W12" s="15">
        <v>905</v>
      </c>
      <c r="X12" s="15">
        <v>824</v>
      </c>
      <c r="Y12" s="15">
        <v>123</v>
      </c>
      <c r="Z12" s="15">
        <v>137</v>
      </c>
      <c r="AA12" s="15">
        <v>285</v>
      </c>
      <c r="AB12" s="15">
        <v>17</v>
      </c>
      <c r="AC12" s="15">
        <v>23</v>
      </c>
    </row>
    <row r="13" spans="1:29" ht="13.5">
      <c r="A13" s="8" t="s">
        <v>8</v>
      </c>
      <c r="B13" s="14">
        <v>17</v>
      </c>
      <c r="C13" s="16">
        <v>288</v>
      </c>
      <c r="D13" s="16">
        <f t="shared" si="9"/>
        <v>9249</v>
      </c>
      <c r="E13" s="16">
        <f t="shared" si="10"/>
        <v>4728</v>
      </c>
      <c r="F13" s="16">
        <f t="shared" si="10"/>
        <v>4521</v>
      </c>
      <c r="G13" s="16">
        <f t="shared" si="11"/>
        <v>1480</v>
      </c>
      <c r="H13" s="16">
        <v>751</v>
      </c>
      <c r="I13" s="16">
        <v>729</v>
      </c>
      <c r="J13" s="16">
        <f t="shared" si="12"/>
        <v>1463</v>
      </c>
      <c r="K13" s="16">
        <v>732</v>
      </c>
      <c r="L13" s="16">
        <v>731</v>
      </c>
      <c r="M13" s="16">
        <f t="shared" si="13"/>
        <v>1519</v>
      </c>
      <c r="N13" s="16">
        <v>785</v>
      </c>
      <c r="O13" s="16">
        <v>734</v>
      </c>
      <c r="P13" s="16">
        <f t="shared" si="14"/>
        <v>1627</v>
      </c>
      <c r="Q13" s="16">
        <v>823</v>
      </c>
      <c r="R13" s="16">
        <v>804</v>
      </c>
      <c r="S13" s="16">
        <f t="shared" si="15"/>
        <v>1561</v>
      </c>
      <c r="T13" s="16">
        <v>828</v>
      </c>
      <c r="U13" s="16">
        <v>733</v>
      </c>
      <c r="V13" s="16">
        <f t="shared" si="16"/>
        <v>1599</v>
      </c>
      <c r="W13" s="16">
        <v>809</v>
      </c>
      <c r="X13" s="16">
        <v>790</v>
      </c>
      <c r="Y13" s="16">
        <v>150</v>
      </c>
      <c r="Z13" s="16">
        <v>114</v>
      </c>
      <c r="AA13" s="16">
        <v>307</v>
      </c>
      <c r="AB13" s="16">
        <v>15</v>
      </c>
      <c r="AC13" s="16">
        <v>24</v>
      </c>
    </row>
    <row r="14" spans="1:29" ht="13.5">
      <c r="A14" s="8" t="s">
        <v>9</v>
      </c>
      <c r="B14" s="14">
        <v>17</v>
      </c>
      <c r="C14" s="17">
        <v>285</v>
      </c>
      <c r="D14" s="16">
        <f t="shared" si="9"/>
        <v>9047</v>
      </c>
      <c r="E14" s="16">
        <f t="shared" si="10"/>
        <v>4650</v>
      </c>
      <c r="F14" s="16">
        <f t="shared" si="10"/>
        <v>4397</v>
      </c>
      <c r="G14" s="16">
        <f t="shared" si="11"/>
        <v>1444</v>
      </c>
      <c r="H14" s="17">
        <v>758</v>
      </c>
      <c r="I14" s="17">
        <v>686</v>
      </c>
      <c r="J14" s="16">
        <f t="shared" si="12"/>
        <v>1467</v>
      </c>
      <c r="K14" s="17">
        <v>747</v>
      </c>
      <c r="L14" s="17">
        <v>720</v>
      </c>
      <c r="M14" s="16">
        <f t="shared" si="13"/>
        <v>1457</v>
      </c>
      <c r="N14" s="17">
        <v>729</v>
      </c>
      <c r="O14" s="17">
        <v>728</v>
      </c>
      <c r="P14" s="16">
        <f t="shared" si="14"/>
        <v>1513</v>
      </c>
      <c r="Q14" s="17">
        <v>782</v>
      </c>
      <c r="R14" s="17">
        <v>731</v>
      </c>
      <c r="S14" s="16">
        <f t="shared" si="15"/>
        <v>1622</v>
      </c>
      <c r="T14" s="17">
        <v>819</v>
      </c>
      <c r="U14" s="17">
        <v>803</v>
      </c>
      <c r="V14" s="16">
        <f t="shared" si="16"/>
        <v>1544</v>
      </c>
      <c r="W14" s="17">
        <v>815</v>
      </c>
      <c r="X14" s="17">
        <v>729</v>
      </c>
      <c r="Y14" s="17">
        <v>134</v>
      </c>
      <c r="Z14" s="17">
        <v>111</v>
      </c>
      <c r="AA14" s="17">
        <v>304</v>
      </c>
      <c r="AB14" s="17">
        <v>16</v>
      </c>
      <c r="AC14" s="17">
        <v>23</v>
      </c>
    </row>
    <row r="15" spans="1:29" ht="13.5">
      <c r="A15" s="19" t="s">
        <v>10</v>
      </c>
      <c r="B15" s="14">
        <v>17</v>
      </c>
      <c r="C15" s="16">
        <v>282</v>
      </c>
      <c r="D15" s="16">
        <f t="shared" si="9"/>
        <v>8994</v>
      </c>
      <c r="E15" s="16">
        <f t="shared" si="10"/>
        <v>4588</v>
      </c>
      <c r="F15" s="16">
        <f t="shared" si="10"/>
        <v>4406</v>
      </c>
      <c r="G15" s="16">
        <f t="shared" si="11"/>
        <v>1515</v>
      </c>
      <c r="H15" s="16">
        <v>770</v>
      </c>
      <c r="I15" s="16">
        <v>745</v>
      </c>
      <c r="J15" s="16">
        <f t="shared" si="12"/>
        <v>1433</v>
      </c>
      <c r="K15" s="16">
        <v>747</v>
      </c>
      <c r="L15" s="16">
        <v>686</v>
      </c>
      <c r="M15" s="16">
        <f t="shared" si="13"/>
        <v>1471</v>
      </c>
      <c r="N15" s="16">
        <v>749</v>
      </c>
      <c r="O15" s="16">
        <v>722</v>
      </c>
      <c r="P15" s="16">
        <f t="shared" si="14"/>
        <v>1456</v>
      </c>
      <c r="Q15" s="16">
        <v>729</v>
      </c>
      <c r="R15" s="16">
        <v>727</v>
      </c>
      <c r="S15" s="16">
        <f t="shared" si="15"/>
        <v>1512</v>
      </c>
      <c r="T15" s="16">
        <v>780</v>
      </c>
      <c r="U15" s="16">
        <v>732</v>
      </c>
      <c r="V15" s="16">
        <f t="shared" si="16"/>
        <v>1607</v>
      </c>
      <c r="W15" s="16">
        <v>813</v>
      </c>
      <c r="X15" s="16">
        <v>794</v>
      </c>
      <c r="Y15" s="16">
        <v>132</v>
      </c>
      <c r="Z15" s="16">
        <v>101</v>
      </c>
      <c r="AA15" s="16">
        <v>313</v>
      </c>
      <c r="AB15" s="16">
        <v>16</v>
      </c>
      <c r="AC15" s="16">
        <v>23</v>
      </c>
    </row>
    <row r="16" spans="1:29" ht="13.5">
      <c r="A16" s="19" t="s">
        <v>28</v>
      </c>
      <c r="B16" s="16">
        <v>17</v>
      </c>
      <c r="C16" s="16">
        <v>281</v>
      </c>
      <c r="D16" s="16">
        <f t="shared" si="9"/>
        <v>8875</v>
      </c>
      <c r="E16" s="16">
        <f>SUM(H16,K16,N16,Q16,T16,W16)</f>
        <v>4573</v>
      </c>
      <c r="F16" s="16">
        <f>SUM(I16,L16,O16,R16,U16,X16)</f>
        <v>4302</v>
      </c>
      <c r="G16" s="16">
        <f t="shared" si="11"/>
        <v>1517</v>
      </c>
      <c r="H16" s="16">
        <v>800</v>
      </c>
      <c r="I16" s="16">
        <v>717</v>
      </c>
      <c r="J16" s="16">
        <f t="shared" si="12"/>
        <v>1500</v>
      </c>
      <c r="K16" s="16">
        <v>764</v>
      </c>
      <c r="L16" s="16">
        <v>736</v>
      </c>
      <c r="M16" s="16">
        <f t="shared" si="13"/>
        <v>1428</v>
      </c>
      <c r="N16" s="16">
        <v>740</v>
      </c>
      <c r="O16" s="16">
        <v>688</v>
      </c>
      <c r="P16" s="16">
        <f t="shared" si="14"/>
        <v>1474</v>
      </c>
      <c r="Q16" s="16">
        <v>756</v>
      </c>
      <c r="R16" s="16">
        <v>718</v>
      </c>
      <c r="S16" s="16">
        <f t="shared" si="15"/>
        <v>1439</v>
      </c>
      <c r="T16" s="16">
        <v>724</v>
      </c>
      <c r="U16" s="16">
        <v>715</v>
      </c>
      <c r="V16" s="16">
        <f t="shared" si="16"/>
        <v>1517</v>
      </c>
      <c r="W16" s="16">
        <v>789</v>
      </c>
      <c r="X16" s="16">
        <v>728</v>
      </c>
      <c r="Y16" s="16">
        <v>131</v>
      </c>
      <c r="Z16" s="16">
        <v>104</v>
      </c>
      <c r="AA16" s="16">
        <v>315</v>
      </c>
      <c r="AB16" s="16">
        <v>19</v>
      </c>
      <c r="AC16" s="16">
        <v>21</v>
      </c>
    </row>
    <row r="17" spans="1:29" ht="13.5">
      <c r="A17" s="19" t="s">
        <v>30</v>
      </c>
      <c r="B17" s="16">
        <v>17</v>
      </c>
      <c r="C17" s="16">
        <v>276</v>
      </c>
      <c r="D17" s="16">
        <f t="shared" si="9"/>
        <v>8794</v>
      </c>
      <c r="E17" s="16">
        <f>SUM(H17,K17,N17,Q17,T17,W17)</f>
        <v>4519</v>
      </c>
      <c r="F17" s="16">
        <f>SUM(I17,L17,O17,R17,U17,X17)</f>
        <v>4275</v>
      </c>
      <c r="G17" s="16">
        <f t="shared" si="11"/>
        <v>1443</v>
      </c>
      <c r="H17" s="16">
        <v>739</v>
      </c>
      <c r="I17" s="16">
        <v>704</v>
      </c>
      <c r="J17" s="16">
        <f t="shared" si="12"/>
        <v>1518</v>
      </c>
      <c r="K17" s="16">
        <v>801</v>
      </c>
      <c r="L17" s="16">
        <v>717</v>
      </c>
      <c r="M17" s="16">
        <f t="shared" si="13"/>
        <v>1494</v>
      </c>
      <c r="N17" s="16">
        <v>758</v>
      </c>
      <c r="O17" s="16">
        <v>736</v>
      </c>
      <c r="P17" s="16">
        <f t="shared" si="14"/>
        <v>1429</v>
      </c>
      <c r="Q17" s="16">
        <v>742</v>
      </c>
      <c r="R17" s="16">
        <v>687</v>
      </c>
      <c r="S17" s="16">
        <f t="shared" si="15"/>
        <v>1468</v>
      </c>
      <c r="T17" s="16">
        <v>757</v>
      </c>
      <c r="U17" s="16">
        <v>711</v>
      </c>
      <c r="V17" s="16">
        <f t="shared" si="16"/>
        <v>1442</v>
      </c>
      <c r="W17" s="16">
        <v>722</v>
      </c>
      <c r="X17" s="16">
        <v>720</v>
      </c>
      <c r="Y17" s="16">
        <v>138</v>
      </c>
      <c r="Z17" s="16">
        <v>111</v>
      </c>
      <c r="AA17" s="16">
        <v>309</v>
      </c>
      <c r="AB17" s="16">
        <v>20</v>
      </c>
      <c r="AC17" s="16">
        <v>20</v>
      </c>
    </row>
    <row r="18" spans="1:29" ht="13.5">
      <c r="A18" s="19" t="s">
        <v>31</v>
      </c>
      <c r="B18" s="16">
        <v>17</v>
      </c>
      <c r="C18" s="16">
        <v>279</v>
      </c>
      <c r="D18" s="16">
        <f t="shared" si="9"/>
        <v>8895</v>
      </c>
      <c r="E18" s="16">
        <v>4589</v>
      </c>
      <c r="F18" s="16">
        <v>4306</v>
      </c>
      <c r="G18" s="16">
        <f t="shared" si="11"/>
        <v>1512</v>
      </c>
      <c r="H18" s="16">
        <v>770</v>
      </c>
      <c r="I18" s="16">
        <v>742</v>
      </c>
      <c r="J18" s="16">
        <f t="shared" si="12"/>
        <v>1441</v>
      </c>
      <c r="K18" s="16">
        <v>742</v>
      </c>
      <c r="L18" s="16">
        <v>699</v>
      </c>
      <c r="M18" s="16">
        <f t="shared" si="13"/>
        <v>1532</v>
      </c>
      <c r="N18" s="16">
        <v>811</v>
      </c>
      <c r="O18" s="16">
        <v>721</v>
      </c>
      <c r="P18" s="16">
        <f t="shared" si="14"/>
        <v>1503</v>
      </c>
      <c r="Q18" s="16">
        <v>762</v>
      </c>
      <c r="R18" s="16">
        <v>741</v>
      </c>
      <c r="S18" s="16">
        <f t="shared" si="15"/>
        <v>1432</v>
      </c>
      <c r="T18" s="16">
        <v>750</v>
      </c>
      <c r="U18" s="16">
        <v>682</v>
      </c>
      <c r="V18" s="16">
        <f t="shared" si="16"/>
        <v>1475</v>
      </c>
      <c r="W18" s="16">
        <v>754</v>
      </c>
      <c r="X18" s="16">
        <v>721</v>
      </c>
      <c r="Y18" s="16">
        <v>104</v>
      </c>
      <c r="Z18" s="16">
        <v>119</v>
      </c>
      <c r="AA18" s="16">
        <v>310</v>
      </c>
      <c r="AB18" s="16">
        <v>21</v>
      </c>
      <c r="AC18" s="16">
        <v>19</v>
      </c>
    </row>
    <row r="19" spans="1:29" ht="13.5">
      <c r="A19" s="9" t="s">
        <v>32</v>
      </c>
      <c r="B19" s="18">
        <v>17</v>
      </c>
      <c r="C19" s="18">
        <v>279</v>
      </c>
      <c r="D19" s="18">
        <f t="shared" si="9"/>
        <v>8888</v>
      </c>
      <c r="E19" s="18">
        <v>4557</v>
      </c>
      <c r="F19" s="18">
        <v>4331</v>
      </c>
      <c r="G19" s="18">
        <f t="shared" si="11"/>
        <v>1473</v>
      </c>
      <c r="H19" s="18">
        <v>717</v>
      </c>
      <c r="I19" s="18">
        <v>756</v>
      </c>
      <c r="J19" s="18">
        <f t="shared" si="12"/>
        <v>1500</v>
      </c>
      <c r="K19" s="18">
        <v>769</v>
      </c>
      <c r="L19" s="18">
        <v>731</v>
      </c>
      <c r="M19" s="18">
        <f t="shared" si="13"/>
        <v>1430</v>
      </c>
      <c r="N19" s="18">
        <v>740</v>
      </c>
      <c r="O19" s="18">
        <v>690</v>
      </c>
      <c r="P19" s="18">
        <f t="shared" si="14"/>
        <v>1547</v>
      </c>
      <c r="Q19" s="18">
        <v>808</v>
      </c>
      <c r="R19" s="18">
        <v>739</v>
      </c>
      <c r="S19" s="18">
        <f t="shared" si="15"/>
        <v>1497</v>
      </c>
      <c r="T19" s="18">
        <v>766</v>
      </c>
      <c r="U19" s="18">
        <v>731</v>
      </c>
      <c r="V19" s="18">
        <f t="shared" si="16"/>
        <v>1441</v>
      </c>
      <c r="W19" s="18">
        <v>757</v>
      </c>
      <c r="X19" s="18">
        <v>684</v>
      </c>
      <c r="Y19" s="18">
        <v>119</v>
      </c>
      <c r="Z19" s="18">
        <v>124</v>
      </c>
      <c r="AA19" s="18">
        <v>311</v>
      </c>
      <c r="AB19" s="18">
        <v>22</v>
      </c>
      <c r="AC19" s="18">
        <v>18</v>
      </c>
    </row>
    <row r="20" spans="1:29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7" t="s">
        <v>4</v>
      </c>
    </row>
    <row r="21" ht="13.5">
      <c r="A21" s="10"/>
    </row>
    <row r="22" ht="13.5">
      <c r="A22" s="10"/>
    </row>
  </sheetData>
  <mergeCells count="13">
    <mergeCell ref="V4:X4"/>
    <mergeCell ref="Y3:Y5"/>
    <mergeCell ref="Z3:AA4"/>
    <mergeCell ref="AB3:AC4"/>
    <mergeCell ref="A3:A5"/>
    <mergeCell ref="B3:B5"/>
    <mergeCell ref="C3:C5"/>
    <mergeCell ref="D4:F4"/>
    <mergeCell ref="S4:U4"/>
    <mergeCell ref="G4:I4"/>
    <mergeCell ref="J4:L4"/>
    <mergeCell ref="M4:O4"/>
    <mergeCell ref="P4:R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2003-01-16T04:21:45Z</cp:lastPrinted>
  <dcterms:created xsi:type="dcterms:W3CDTF">1997-12-20T21:57:37Z</dcterms:created>
  <dcterms:modified xsi:type="dcterms:W3CDTF">2005-07-12T11:47:33Z</dcterms:modified>
  <cp:category/>
  <cp:version/>
  <cp:contentType/>
  <cp:contentStatus/>
</cp:coreProperties>
</file>