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<sst xmlns="http://schemas.openxmlformats.org/spreadsheetml/2006/main" count="44" uniqueCount="31">
  <si>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生               徒               数</t>
  </si>
  <si>
    <t>総        計</t>
  </si>
  <si>
    <t>計</t>
  </si>
  <si>
    <t>男</t>
  </si>
  <si>
    <t>女</t>
  </si>
  <si>
    <t>　資料：学校基本調査</t>
  </si>
  <si>
    <t>外国人
（再掲）</t>
  </si>
  <si>
    <t>教員数</t>
  </si>
  <si>
    <t>職員数</t>
  </si>
  <si>
    <t>10</t>
  </si>
  <si>
    <t>11</t>
  </si>
  <si>
    <t>12</t>
  </si>
  <si>
    <t>平成３年度</t>
  </si>
  <si>
    <t>４</t>
  </si>
  <si>
    <t>５</t>
  </si>
  <si>
    <t>６</t>
  </si>
  <si>
    <t>７</t>
  </si>
  <si>
    <t>８</t>
  </si>
  <si>
    <t>９</t>
  </si>
  <si>
    <t>年　　度</t>
  </si>
  <si>
    <t>学校数</t>
  </si>
  <si>
    <t>学級数</t>
  </si>
  <si>
    <t>１　　学　　年</t>
  </si>
  <si>
    <t>２　　学　　年</t>
  </si>
  <si>
    <t>３　　学　　年</t>
  </si>
  <si>
    <t>13</t>
  </si>
  <si>
    <t>　　　各年5月1日現在</t>
  </si>
  <si>
    <t>14</t>
  </si>
  <si>
    <t>15</t>
  </si>
  <si>
    <t>16</t>
  </si>
  <si>
    <t>128．中学校の概況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</si>
</sst>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11.625" style="0" customWidth="1"/>
    <col min="2" max="2" width="5.00390625" style="0" customWidth="1"/>
    <col min="3" max="3" width="6.75390625" style="0" customWidth="1"/>
  </cols>
  <sheetData>
    <row r="1" spans="1:18" ht="13.5">
      <c r="A1" s="9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26</v>
      </c>
    </row>
    <row r="3" spans="1:20" ht="14.25" thickTop="1">
      <c r="A3" s="21" t="s">
        <v>19</v>
      </c>
      <c r="B3" s="26" t="s">
        <v>20</v>
      </c>
      <c r="C3" s="26" t="s">
        <v>21</v>
      </c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8" t="s">
        <v>6</v>
      </c>
      <c r="Q3" s="20" t="s">
        <v>7</v>
      </c>
      <c r="R3" s="21"/>
      <c r="S3" s="20" t="s">
        <v>8</v>
      </c>
      <c r="T3" s="24"/>
    </row>
    <row r="4" spans="1:20" ht="13.5">
      <c r="A4" s="21"/>
      <c r="B4" s="26"/>
      <c r="C4" s="26"/>
      <c r="D4" s="28" t="s">
        <v>1</v>
      </c>
      <c r="E4" s="29"/>
      <c r="F4" s="30"/>
      <c r="G4" s="28" t="s">
        <v>22</v>
      </c>
      <c r="H4" s="29"/>
      <c r="I4" s="30"/>
      <c r="J4" s="28" t="s">
        <v>23</v>
      </c>
      <c r="K4" s="29"/>
      <c r="L4" s="30"/>
      <c r="M4" s="28" t="s">
        <v>24</v>
      </c>
      <c r="N4" s="29"/>
      <c r="O4" s="30"/>
      <c r="P4" s="18"/>
      <c r="Q4" s="22"/>
      <c r="R4" s="23"/>
      <c r="S4" s="22"/>
      <c r="T4" s="25"/>
    </row>
    <row r="5" spans="1:20" ht="13.5">
      <c r="A5" s="23"/>
      <c r="B5" s="27"/>
      <c r="C5" s="27"/>
      <c r="D5" s="4" t="s">
        <v>2</v>
      </c>
      <c r="E5" s="4" t="s">
        <v>3</v>
      </c>
      <c r="F5" s="4" t="s">
        <v>4</v>
      </c>
      <c r="G5" s="4" t="s">
        <v>2</v>
      </c>
      <c r="H5" s="4" t="s">
        <v>3</v>
      </c>
      <c r="I5" s="4" t="s">
        <v>4</v>
      </c>
      <c r="J5" s="4" t="s">
        <v>2</v>
      </c>
      <c r="K5" s="4" t="s">
        <v>3</v>
      </c>
      <c r="L5" s="4" t="s">
        <v>4</v>
      </c>
      <c r="M5" s="4" t="s">
        <v>2</v>
      </c>
      <c r="N5" s="4" t="s">
        <v>3</v>
      </c>
      <c r="O5" s="4" t="s">
        <v>4</v>
      </c>
      <c r="P5" s="19"/>
      <c r="Q5" s="4" t="s">
        <v>3</v>
      </c>
      <c r="R5" s="4" t="s">
        <v>4</v>
      </c>
      <c r="S5" s="4" t="s">
        <v>3</v>
      </c>
      <c r="T5" s="4" t="s">
        <v>4</v>
      </c>
    </row>
    <row r="6" spans="1:20" ht="13.5">
      <c r="A6" s="7" t="s">
        <v>12</v>
      </c>
      <c r="B6" s="12">
        <v>9</v>
      </c>
      <c r="C6" s="13">
        <v>170</v>
      </c>
      <c r="D6" s="13">
        <f aca="true" t="shared" si="0" ref="D6:D11">SUM(E6:F6)</f>
        <v>6113</v>
      </c>
      <c r="E6" s="13">
        <f aca="true" t="shared" si="1" ref="E6:E11">SUM(H6,K6,N6)</f>
        <v>3207</v>
      </c>
      <c r="F6" s="13">
        <f aca="true" t="shared" si="2" ref="F6:F11">SUM(I6,L6,O6)</f>
        <v>2906</v>
      </c>
      <c r="G6" s="13">
        <f aca="true" t="shared" si="3" ref="G6:G11">SUM(H6:I6)</f>
        <v>2009</v>
      </c>
      <c r="H6" s="13">
        <v>1066</v>
      </c>
      <c r="I6" s="13">
        <v>943</v>
      </c>
      <c r="J6" s="13">
        <f aca="true" t="shared" si="4" ref="J6:J11">SUM(K6:L6)</f>
        <v>1989</v>
      </c>
      <c r="K6" s="13">
        <v>1040</v>
      </c>
      <c r="L6" s="13">
        <v>949</v>
      </c>
      <c r="M6" s="13">
        <f aca="true" t="shared" si="5" ref="M6:M11">SUM(N6:O6)</f>
        <v>2115</v>
      </c>
      <c r="N6" s="13">
        <v>1101</v>
      </c>
      <c r="O6" s="13">
        <v>1014</v>
      </c>
      <c r="P6" s="13">
        <v>27</v>
      </c>
      <c r="Q6" s="13">
        <v>179</v>
      </c>
      <c r="R6" s="13">
        <v>118</v>
      </c>
      <c r="S6" s="13">
        <v>15</v>
      </c>
      <c r="T6" s="13">
        <v>10</v>
      </c>
    </row>
    <row r="7" spans="1:20" ht="13.5">
      <c r="A7" s="7" t="s">
        <v>13</v>
      </c>
      <c r="B7" s="12">
        <v>9</v>
      </c>
      <c r="C7" s="13">
        <v>166</v>
      </c>
      <c r="D7" s="13">
        <f t="shared" si="0"/>
        <v>5821</v>
      </c>
      <c r="E7" s="13">
        <f t="shared" si="1"/>
        <v>3030</v>
      </c>
      <c r="F7" s="13">
        <f t="shared" si="2"/>
        <v>2791</v>
      </c>
      <c r="G7" s="13">
        <f t="shared" si="3"/>
        <v>1827</v>
      </c>
      <c r="H7" s="13">
        <v>928</v>
      </c>
      <c r="I7" s="13">
        <v>899</v>
      </c>
      <c r="J7" s="13">
        <f t="shared" si="4"/>
        <v>2011</v>
      </c>
      <c r="K7" s="13">
        <v>1063</v>
      </c>
      <c r="L7" s="13">
        <v>948</v>
      </c>
      <c r="M7" s="13">
        <f t="shared" si="5"/>
        <v>1983</v>
      </c>
      <c r="N7" s="13">
        <v>1039</v>
      </c>
      <c r="O7" s="13">
        <v>944</v>
      </c>
      <c r="P7" s="13">
        <v>19</v>
      </c>
      <c r="Q7" s="13">
        <v>175</v>
      </c>
      <c r="R7" s="13">
        <v>122</v>
      </c>
      <c r="S7" s="13">
        <v>14</v>
      </c>
      <c r="T7" s="13">
        <v>10</v>
      </c>
    </row>
    <row r="8" spans="1:20" ht="13.5">
      <c r="A8" s="7" t="s">
        <v>14</v>
      </c>
      <c r="B8" s="12">
        <v>9</v>
      </c>
      <c r="C8" s="13">
        <v>161</v>
      </c>
      <c r="D8" s="13">
        <f t="shared" si="0"/>
        <v>5652</v>
      </c>
      <c r="E8" s="13">
        <f t="shared" si="1"/>
        <v>2935</v>
      </c>
      <c r="F8" s="13">
        <f t="shared" si="2"/>
        <v>2717</v>
      </c>
      <c r="G8" s="13">
        <f t="shared" si="3"/>
        <v>1816</v>
      </c>
      <c r="H8" s="13">
        <v>948</v>
      </c>
      <c r="I8" s="13">
        <v>868</v>
      </c>
      <c r="J8" s="13">
        <f t="shared" si="4"/>
        <v>1831</v>
      </c>
      <c r="K8" s="13">
        <v>927</v>
      </c>
      <c r="L8" s="13">
        <v>904</v>
      </c>
      <c r="M8" s="13">
        <f t="shared" si="5"/>
        <v>2005</v>
      </c>
      <c r="N8" s="13">
        <v>1060</v>
      </c>
      <c r="O8" s="13">
        <v>945</v>
      </c>
      <c r="P8" s="13">
        <v>16</v>
      </c>
      <c r="Q8" s="13">
        <v>172</v>
      </c>
      <c r="R8" s="13">
        <v>118</v>
      </c>
      <c r="S8" s="13">
        <v>14</v>
      </c>
      <c r="T8" s="13">
        <v>9</v>
      </c>
    </row>
    <row r="9" spans="1:20" ht="13.5">
      <c r="A9" s="7" t="s">
        <v>15</v>
      </c>
      <c r="B9" s="12">
        <v>9</v>
      </c>
      <c r="C9" s="13">
        <v>155</v>
      </c>
      <c r="D9" s="13">
        <f t="shared" si="0"/>
        <v>5362</v>
      </c>
      <c r="E9" s="13">
        <f t="shared" si="1"/>
        <v>2767</v>
      </c>
      <c r="F9" s="13">
        <f t="shared" si="2"/>
        <v>2595</v>
      </c>
      <c r="G9" s="13">
        <f t="shared" si="3"/>
        <v>1733</v>
      </c>
      <c r="H9" s="13">
        <v>899</v>
      </c>
      <c r="I9" s="13">
        <v>834</v>
      </c>
      <c r="J9" s="13">
        <f t="shared" si="4"/>
        <v>1801</v>
      </c>
      <c r="K9" s="13">
        <v>943</v>
      </c>
      <c r="L9" s="13">
        <v>858</v>
      </c>
      <c r="M9" s="13">
        <f t="shared" si="5"/>
        <v>1828</v>
      </c>
      <c r="N9" s="13">
        <v>925</v>
      </c>
      <c r="O9" s="13">
        <v>903</v>
      </c>
      <c r="P9" s="13">
        <v>27</v>
      </c>
      <c r="Q9" s="13">
        <v>164</v>
      </c>
      <c r="R9" s="13">
        <v>118</v>
      </c>
      <c r="S9" s="13">
        <v>14</v>
      </c>
      <c r="T9" s="13">
        <v>9</v>
      </c>
    </row>
    <row r="10" spans="1:20" ht="13.5">
      <c r="A10" s="7" t="s">
        <v>16</v>
      </c>
      <c r="B10" s="12">
        <v>9</v>
      </c>
      <c r="C10" s="13">
        <v>152</v>
      </c>
      <c r="D10" s="13">
        <f t="shared" si="0"/>
        <v>5306</v>
      </c>
      <c r="E10" s="13">
        <f t="shared" si="1"/>
        <v>2784</v>
      </c>
      <c r="F10" s="13">
        <f t="shared" si="2"/>
        <v>2522</v>
      </c>
      <c r="G10" s="13">
        <f t="shared" si="3"/>
        <v>1760</v>
      </c>
      <c r="H10" s="13">
        <v>930</v>
      </c>
      <c r="I10" s="13">
        <v>830</v>
      </c>
      <c r="J10" s="13">
        <f t="shared" si="4"/>
        <v>1737</v>
      </c>
      <c r="K10" s="13">
        <v>906</v>
      </c>
      <c r="L10" s="13">
        <v>831</v>
      </c>
      <c r="M10" s="13">
        <f t="shared" si="5"/>
        <v>1809</v>
      </c>
      <c r="N10" s="13">
        <v>948</v>
      </c>
      <c r="O10" s="13">
        <v>861</v>
      </c>
      <c r="P10" s="13">
        <v>28</v>
      </c>
      <c r="Q10" s="13">
        <v>164</v>
      </c>
      <c r="R10" s="13">
        <v>111</v>
      </c>
      <c r="S10" s="13">
        <v>13</v>
      </c>
      <c r="T10" s="13">
        <v>10</v>
      </c>
    </row>
    <row r="11" spans="1:20" ht="13.5">
      <c r="A11" s="7" t="s">
        <v>17</v>
      </c>
      <c r="B11" s="12">
        <v>9</v>
      </c>
      <c r="C11" s="14">
        <v>149</v>
      </c>
      <c r="D11" s="14">
        <f t="shared" si="0"/>
        <v>5203</v>
      </c>
      <c r="E11" s="14">
        <f t="shared" si="1"/>
        <v>2678</v>
      </c>
      <c r="F11" s="14">
        <f t="shared" si="2"/>
        <v>2525</v>
      </c>
      <c r="G11" s="14">
        <f t="shared" si="3"/>
        <v>1705</v>
      </c>
      <c r="H11" s="14">
        <v>850</v>
      </c>
      <c r="I11" s="14">
        <v>855</v>
      </c>
      <c r="J11" s="14">
        <f t="shared" si="4"/>
        <v>1763</v>
      </c>
      <c r="K11" s="14">
        <v>928</v>
      </c>
      <c r="L11" s="14">
        <v>835</v>
      </c>
      <c r="M11" s="14">
        <f t="shared" si="5"/>
        <v>1735</v>
      </c>
      <c r="N11" s="14">
        <v>900</v>
      </c>
      <c r="O11" s="14">
        <v>835</v>
      </c>
      <c r="P11" s="14">
        <v>31</v>
      </c>
      <c r="Q11" s="14">
        <v>157</v>
      </c>
      <c r="R11" s="14">
        <v>118</v>
      </c>
      <c r="S11" s="14">
        <v>13</v>
      </c>
      <c r="T11" s="14">
        <v>9</v>
      </c>
    </row>
    <row r="12" spans="1:20" ht="13.5">
      <c r="A12" s="7" t="s">
        <v>18</v>
      </c>
      <c r="B12" s="12">
        <v>9</v>
      </c>
      <c r="C12" s="13">
        <v>148</v>
      </c>
      <c r="D12" s="13">
        <f aca="true" t="shared" si="6" ref="D12:D17">SUM(E12:F12)</f>
        <v>5181</v>
      </c>
      <c r="E12" s="13">
        <f aca="true" t="shared" si="7" ref="E12:F15">SUM(H12,K12,N12)</f>
        <v>2663</v>
      </c>
      <c r="F12" s="13">
        <f t="shared" si="7"/>
        <v>2518</v>
      </c>
      <c r="G12" s="13">
        <f aca="true" t="shared" si="8" ref="G12:G17">SUM(H12:I12)</f>
        <v>1712</v>
      </c>
      <c r="H12" s="13">
        <v>882</v>
      </c>
      <c r="I12" s="13">
        <v>830</v>
      </c>
      <c r="J12" s="13">
        <f aca="true" t="shared" si="9" ref="J12:J17">SUM(K12:L12)</f>
        <v>1707</v>
      </c>
      <c r="K12" s="13">
        <v>859</v>
      </c>
      <c r="L12" s="13">
        <v>848</v>
      </c>
      <c r="M12" s="13">
        <f aca="true" t="shared" si="10" ref="M12:M17">SUM(N12:O12)</f>
        <v>1762</v>
      </c>
      <c r="N12" s="13">
        <v>922</v>
      </c>
      <c r="O12" s="13">
        <v>840</v>
      </c>
      <c r="P12" s="13">
        <v>30</v>
      </c>
      <c r="Q12" s="13">
        <v>155</v>
      </c>
      <c r="R12" s="13">
        <v>122</v>
      </c>
      <c r="S12" s="13">
        <v>13</v>
      </c>
      <c r="T12" s="13">
        <v>10</v>
      </c>
    </row>
    <row r="13" spans="1:20" ht="13.5">
      <c r="A13" s="7" t="s">
        <v>9</v>
      </c>
      <c r="B13" s="12">
        <v>9</v>
      </c>
      <c r="C13" s="14">
        <v>148</v>
      </c>
      <c r="D13" s="14">
        <f t="shared" si="6"/>
        <v>5128</v>
      </c>
      <c r="E13" s="14">
        <f t="shared" si="7"/>
        <v>2643</v>
      </c>
      <c r="F13" s="14">
        <f t="shared" si="7"/>
        <v>2485</v>
      </c>
      <c r="G13" s="14">
        <f t="shared" si="8"/>
        <v>1698</v>
      </c>
      <c r="H13" s="14">
        <v>894</v>
      </c>
      <c r="I13" s="14">
        <v>804</v>
      </c>
      <c r="J13" s="14">
        <f t="shared" si="9"/>
        <v>1718</v>
      </c>
      <c r="K13" s="14">
        <v>888</v>
      </c>
      <c r="L13" s="14">
        <v>830</v>
      </c>
      <c r="M13" s="14">
        <f t="shared" si="10"/>
        <v>1712</v>
      </c>
      <c r="N13" s="14">
        <v>861</v>
      </c>
      <c r="O13" s="14">
        <v>851</v>
      </c>
      <c r="P13" s="14">
        <v>43</v>
      </c>
      <c r="Q13" s="14">
        <v>159</v>
      </c>
      <c r="R13" s="14">
        <v>120</v>
      </c>
      <c r="S13" s="14">
        <v>14</v>
      </c>
      <c r="T13" s="14">
        <v>10</v>
      </c>
    </row>
    <row r="14" spans="1:20" ht="13.5">
      <c r="A14" s="7" t="s">
        <v>10</v>
      </c>
      <c r="B14" s="12">
        <v>9</v>
      </c>
      <c r="C14" s="15">
        <v>145</v>
      </c>
      <c r="D14" s="14">
        <f t="shared" si="6"/>
        <v>4982</v>
      </c>
      <c r="E14" s="14">
        <f t="shared" si="7"/>
        <v>2563</v>
      </c>
      <c r="F14" s="14">
        <f t="shared" si="7"/>
        <v>2419</v>
      </c>
      <c r="G14" s="14">
        <f t="shared" si="8"/>
        <v>1569</v>
      </c>
      <c r="H14" s="15">
        <v>786</v>
      </c>
      <c r="I14" s="15">
        <v>783</v>
      </c>
      <c r="J14" s="14">
        <f t="shared" si="9"/>
        <v>1699</v>
      </c>
      <c r="K14" s="15">
        <v>893</v>
      </c>
      <c r="L14" s="15">
        <v>806</v>
      </c>
      <c r="M14" s="14">
        <f t="shared" si="10"/>
        <v>1714</v>
      </c>
      <c r="N14" s="15">
        <v>884</v>
      </c>
      <c r="O14" s="15">
        <v>830</v>
      </c>
      <c r="P14" s="15">
        <v>46</v>
      </c>
      <c r="Q14" s="15">
        <v>149</v>
      </c>
      <c r="R14" s="15">
        <v>121</v>
      </c>
      <c r="S14" s="15">
        <v>14</v>
      </c>
      <c r="T14" s="15">
        <v>8</v>
      </c>
    </row>
    <row r="15" spans="1:20" ht="13.5">
      <c r="A15" s="17" t="s">
        <v>11</v>
      </c>
      <c r="B15" s="12">
        <v>9</v>
      </c>
      <c r="C15" s="14">
        <v>140</v>
      </c>
      <c r="D15" s="14">
        <f t="shared" si="6"/>
        <v>4789</v>
      </c>
      <c r="E15" s="14">
        <f t="shared" si="7"/>
        <v>2495</v>
      </c>
      <c r="F15" s="14">
        <f t="shared" si="7"/>
        <v>2294</v>
      </c>
      <c r="G15" s="14">
        <f t="shared" si="8"/>
        <v>1535</v>
      </c>
      <c r="H15" s="14">
        <v>819</v>
      </c>
      <c r="I15" s="14">
        <v>716</v>
      </c>
      <c r="J15" s="14">
        <f t="shared" si="9"/>
        <v>1569</v>
      </c>
      <c r="K15" s="14">
        <v>786</v>
      </c>
      <c r="L15" s="14">
        <v>783</v>
      </c>
      <c r="M15" s="14">
        <f t="shared" si="10"/>
        <v>1685</v>
      </c>
      <c r="N15" s="14">
        <v>890</v>
      </c>
      <c r="O15" s="14">
        <v>795</v>
      </c>
      <c r="P15" s="14">
        <v>57</v>
      </c>
      <c r="Q15" s="14">
        <v>152</v>
      </c>
      <c r="R15" s="14">
        <v>119</v>
      </c>
      <c r="S15" s="14">
        <v>15</v>
      </c>
      <c r="T15" s="14">
        <v>5</v>
      </c>
    </row>
    <row r="16" spans="1:20" ht="13.5">
      <c r="A16" s="17" t="s">
        <v>25</v>
      </c>
      <c r="B16" s="14">
        <v>9</v>
      </c>
      <c r="C16" s="14">
        <v>141</v>
      </c>
      <c r="D16" s="14">
        <f t="shared" si="6"/>
        <v>4675</v>
      </c>
      <c r="E16" s="14">
        <f>SUM(H16,K16,N16)</f>
        <v>2396</v>
      </c>
      <c r="F16" s="14">
        <f>SUM(I16,L16,O16)</f>
        <v>2279</v>
      </c>
      <c r="G16" s="14">
        <f t="shared" si="8"/>
        <v>1569</v>
      </c>
      <c r="H16" s="14">
        <v>786</v>
      </c>
      <c r="I16" s="14">
        <v>783</v>
      </c>
      <c r="J16" s="14">
        <f t="shared" si="9"/>
        <v>1543</v>
      </c>
      <c r="K16" s="14">
        <v>822</v>
      </c>
      <c r="L16" s="14">
        <v>721</v>
      </c>
      <c r="M16" s="14">
        <f t="shared" si="10"/>
        <v>1563</v>
      </c>
      <c r="N16" s="14">
        <v>788</v>
      </c>
      <c r="O16" s="14">
        <v>775</v>
      </c>
      <c r="P16" s="14">
        <v>62</v>
      </c>
      <c r="Q16" s="14">
        <v>152</v>
      </c>
      <c r="R16" s="14">
        <v>120</v>
      </c>
      <c r="S16" s="14">
        <v>14</v>
      </c>
      <c r="T16" s="14">
        <v>6</v>
      </c>
    </row>
    <row r="17" spans="1:20" ht="13.5">
      <c r="A17" s="17" t="s">
        <v>27</v>
      </c>
      <c r="B17" s="14">
        <v>9</v>
      </c>
      <c r="C17" s="14">
        <v>136</v>
      </c>
      <c r="D17" s="14">
        <f t="shared" si="6"/>
        <v>4601</v>
      </c>
      <c r="E17" s="14">
        <f>SUM(H17,K17,N17)</f>
        <v>2385</v>
      </c>
      <c r="F17" s="14">
        <f>SUM(I17,L17,O17)</f>
        <v>2216</v>
      </c>
      <c r="G17" s="14">
        <f t="shared" si="8"/>
        <v>1491</v>
      </c>
      <c r="H17" s="14">
        <v>781</v>
      </c>
      <c r="I17" s="14">
        <v>710</v>
      </c>
      <c r="J17" s="14">
        <f t="shared" si="9"/>
        <v>1572</v>
      </c>
      <c r="K17" s="14">
        <v>787</v>
      </c>
      <c r="L17" s="14">
        <v>785</v>
      </c>
      <c r="M17" s="14">
        <f t="shared" si="10"/>
        <v>1538</v>
      </c>
      <c r="N17" s="14">
        <v>817</v>
      </c>
      <c r="O17" s="14">
        <v>721</v>
      </c>
      <c r="P17" s="14">
        <v>75</v>
      </c>
      <c r="Q17" s="14">
        <v>155</v>
      </c>
      <c r="R17" s="14">
        <v>117</v>
      </c>
      <c r="S17" s="14">
        <v>15</v>
      </c>
      <c r="T17" s="14">
        <v>6</v>
      </c>
    </row>
    <row r="18" spans="1:20" ht="13.5">
      <c r="A18" s="17" t="s">
        <v>28</v>
      </c>
      <c r="B18" s="14">
        <v>9</v>
      </c>
      <c r="C18" s="14">
        <v>132</v>
      </c>
      <c r="D18" s="14">
        <v>4476</v>
      </c>
      <c r="E18" s="14">
        <v>2273</v>
      </c>
      <c r="F18" s="14">
        <v>2203</v>
      </c>
      <c r="G18" s="14">
        <v>1420</v>
      </c>
      <c r="H18" s="14">
        <v>714</v>
      </c>
      <c r="I18" s="14">
        <v>706</v>
      </c>
      <c r="J18" s="14">
        <v>1485</v>
      </c>
      <c r="K18" s="14">
        <v>774</v>
      </c>
      <c r="L18" s="14">
        <v>711</v>
      </c>
      <c r="M18" s="14">
        <v>1571</v>
      </c>
      <c r="N18" s="14">
        <v>785</v>
      </c>
      <c r="O18" s="14">
        <v>786</v>
      </c>
      <c r="P18" s="14">
        <v>69</v>
      </c>
      <c r="Q18" s="14">
        <v>160</v>
      </c>
      <c r="R18" s="14">
        <v>110</v>
      </c>
      <c r="S18" s="14">
        <v>13</v>
      </c>
      <c r="T18" s="14">
        <v>8</v>
      </c>
    </row>
    <row r="19" spans="1:20" ht="13.5">
      <c r="A19" s="8" t="s">
        <v>29</v>
      </c>
      <c r="B19" s="16">
        <v>9</v>
      </c>
      <c r="C19" s="16">
        <v>130</v>
      </c>
      <c r="D19" s="16">
        <v>4348</v>
      </c>
      <c r="E19" s="16">
        <v>2227</v>
      </c>
      <c r="F19" s="16">
        <v>2121</v>
      </c>
      <c r="G19" s="16">
        <v>1445</v>
      </c>
      <c r="H19" s="16">
        <v>743</v>
      </c>
      <c r="I19" s="16">
        <v>702</v>
      </c>
      <c r="J19" s="16">
        <v>1419</v>
      </c>
      <c r="K19" s="16">
        <v>713</v>
      </c>
      <c r="L19" s="16">
        <v>706</v>
      </c>
      <c r="M19" s="16">
        <v>1484</v>
      </c>
      <c r="N19" s="16">
        <v>771</v>
      </c>
      <c r="O19" s="16">
        <v>713</v>
      </c>
      <c r="P19" s="16">
        <v>74</v>
      </c>
      <c r="Q19" s="16">
        <v>152</v>
      </c>
      <c r="R19" s="16">
        <v>110</v>
      </c>
      <c r="S19" s="16">
        <v>13</v>
      </c>
      <c r="T19" s="16">
        <v>8</v>
      </c>
    </row>
    <row r="20" spans="1:20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5" t="s">
        <v>5</v>
      </c>
    </row>
  </sheetData>
  <mergeCells count="10">
    <mergeCell ref="P3:P5"/>
    <mergeCell ref="Q3:R4"/>
    <mergeCell ref="S3:T4"/>
    <mergeCell ref="A3:A5"/>
    <mergeCell ref="B3:B5"/>
    <mergeCell ref="C3:C5"/>
    <mergeCell ref="D4:F4"/>
    <mergeCell ref="G4:I4"/>
    <mergeCell ref="J4:L4"/>
    <mergeCell ref="M4:O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2003-01-16T04:26:43Z</cp:lastPrinted>
  <dcterms:created xsi:type="dcterms:W3CDTF">1998-01-23T04:47:13Z</dcterms:created>
  <dcterms:modified xsi:type="dcterms:W3CDTF">2005-07-12T11:47:33Z</dcterms:modified>
  <cp:category/>
  <cp:version/>
  <cp:contentType/>
  <cp:contentStatus/>
</cp:coreProperties>
</file>