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225" windowWidth="12120" windowHeight="8700" activeTab="0"/>
  </bookViews>
  <sheets>
    <sheet name="152一般会計決算" sheetId="1" r:id="rId1"/>
  </sheets>
  <definedNames>
    <definedName name="_xlnm.Print_Area" localSheetId="0">'152一般会計決算'!$A$1:$V$44</definedName>
    <definedName name="_xlnm.Print_Titles" localSheetId="0">'152一般会計決算'!$A:$B,'152一般会計決算'!$1:$1</definedName>
  </definedNames>
  <calcPr fullCalcOnLoad="1"/>
</workbook>
</file>

<file path=xl/sharedStrings.xml><?xml version="1.0" encoding="utf-8"?>
<sst xmlns="http://schemas.openxmlformats.org/spreadsheetml/2006/main" count="101" uniqueCount="62">
  <si>
    <t xml:space="preserve">                    年　　 度</t>
  </si>
  <si>
    <t xml:space="preserve">  区　　 分</t>
  </si>
  <si>
    <t>決  算  額</t>
  </si>
  <si>
    <t>構  成  比</t>
  </si>
  <si>
    <t>市税</t>
  </si>
  <si>
    <t>地方譲与税</t>
  </si>
  <si>
    <t>利子割交付金</t>
  </si>
  <si>
    <t>特別地方消費税交付金</t>
  </si>
  <si>
    <t>自動車取得税交付金</t>
  </si>
  <si>
    <t>地方交付税</t>
  </si>
  <si>
    <t>交通安全対策特別交付金</t>
  </si>
  <si>
    <t>分担金及び負担金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</si>
  <si>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</si>
  <si>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</si>
  <si>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</si>
  <si>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</si>
  <si>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</si>
  <si>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</si>
  <si>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</si>
  <si>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</si>
  <si>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</si>
  <si>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</si>
  <si>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</si>
  <si>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</si>
  <si>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</si>
  <si>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</si>
  <si>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</si>
  <si>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</si>
  <si>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</si>
  <si>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</si>
  <si>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</si>
  <si>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</si>
  <si>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地方消費税交付金</t>
  </si>
  <si>
    <t>地方特例交付金</t>
  </si>
  <si>
    <t>使用料及び手数料</t>
  </si>
  <si>
    <t>歳   　  入   　  総   　  額</t>
  </si>
  <si>
    <t>歳  　   出  　   総    　 額</t>
  </si>
  <si>
    <t>災害復旧費</t>
  </si>
  <si>
    <t>平成16年度</t>
  </si>
  <si>
    <t>平成17年度</t>
  </si>
  <si>
    <t>平成18年度</t>
  </si>
  <si>
    <t>-</t>
  </si>
  <si>
    <t>配当割交付金</t>
  </si>
  <si>
    <t>株式等譲渡所得割交付金</t>
  </si>
  <si>
    <t>ゴルフ場利用税交付金</t>
  </si>
  <si>
    <t>（注）平成16年度以降は旧２町を含む。</t>
  </si>
  <si>
    <t>平成19年度</t>
  </si>
  <si>
    <t>平成20年度</t>
  </si>
  <si>
    <t>-</t>
  </si>
  <si>
    <t>-</t>
  </si>
  <si>
    <t>18-1　一般会計決算</t>
  </si>
  <si>
    <t>平成21年度</t>
  </si>
  <si>
    <t xml:space="preserve">          -</t>
  </si>
  <si>
    <t>（単位：千円）</t>
  </si>
  <si>
    <t>資料：財務課</t>
  </si>
  <si>
    <t>平成22年度</t>
  </si>
  <si>
    <t>平成23年度</t>
  </si>
  <si>
    <t xml:space="preserve">          -</t>
  </si>
  <si>
    <t xml:space="preserve">         -</t>
  </si>
  <si>
    <t>平成25年度</t>
  </si>
  <si>
    <t>平成24年度</t>
  </si>
  <si>
    <t>（注）構成比の合計は、四捨五入により100％にならない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</si>
</sst>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 "/>
    <numFmt numFmtId="179" formatCode="#,##0_ 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%"/>
    <numFmt numFmtId="185" formatCode="#,##0,"/>
    <numFmt numFmtId="186" formatCode="#,##0;&quot;△ &quot;#,##0"/>
    <numFmt numFmtId="187" formatCode="0.0;&quot;△ &quot;0.0"/>
    <numFmt numFmtId="188" formatCode="#,##0.0;&quot;△ &quot;#,##0.0"/>
    <numFmt numFmtId="189" formatCode="0.0_);[Red]\(0.0\)"/>
    <numFmt numFmtId="190" formatCode="0;&quot;△ &quot;0"/>
    <numFmt numFmtId="191" formatCode="#,##0.0;[Red]\-#,##0.0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 horizontal="right"/>
    </xf>
    <xf numFmtId="186" fontId="5" fillId="0" borderId="0" xfId="0" applyNumberFormat="1" applyFont="1" applyAlignment="1">
      <alignment/>
    </xf>
    <xf numFmtId="186" fontId="5" fillId="0" borderId="0" xfId="0" applyNumberFormat="1" applyFont="1" applyAlignment="1">
      <alignment horizontal="right"/>
    </xf>
    <xf numFmtId="187" fontId="5" fillId="0" borderId="0" xfId="0" applyNumberFormat="1" applyFont="1" applyAlignment="1">
      <alignment/>
    </xf>
    <xf numFmtId="0" fontId="8" fillId="0" borderId="0" xfId="0" applyFont="1" applyAlignment="1">
      <alignment/>
    </xf>
    <xf numFmtId="187" fontId="8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87" fontId="5" fillId="0" borderId="11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4" xfId="0" applyFont="1" applyBorder="1" applyAlignment="1">
      <alignment horizontal="distributed"/>
    </xf>
    <xf numFmtId="0" fontId="5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" fillId="0" borderId="15" xfId="0" applyFont="1" applyBorder="1" applyAlignment="1">
      <alignment horizontal="distributed"/>
    </xf>
    <xf numFmtId="188" fontId="5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38" fontId="5" fillId="0" borderId="12" xfId="49" applyFont="1" applyBorder="1" applyAlignment="1">
      <alignment horizontal="right"/>
    </xf>
    <xf numFmtId="38" fontId="5" fillId="0" borderId="10" xfId="49" applyFont="1" applyBorder="1" applyAlignment="1">
      <alignment horizontal="center"/>
    </xf>
    <xf numFmtId="38" fontId="5" fillId="0" borderId="0" xfId="49" applyFont="1" applyAlignment="1">
      <alignment/>
    </xf>
    <xf numFmtId="186" fontId="5" fillId="0" borderId="11" xfId="0" applyNumberFormat="1" applyFont="1" applyBorder="1" applyAlignment="1">
      <alignment horizontal="right" indent="1"/>
    </xf>
    <xf numFmtId="187" fontId="5" fillId="0" borderId="0" xfId="0" applyNumberFormat="1" applyFont="1" applyBorder="1" applyAlignment="1">
      <alignment/>
    </xf>
    <xf numFmtId="38" fontId="5" fillId="0" borderId="0" xfId="49" applyFont="1" applyAlignment="1">
      <alignment horizontal="right"/>
    </xf>
    <xf numFmtId="186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88" fontId="5" fillId="0" borderId="0" xfId="0" applyNumberFormat="1" applyFont="1" applyAlignment="1">
      <alignment horizontal="right"/>
    </xf>
    <xf numFmtId="38" fontId="5" fillId="0" borderId="11" xfId="49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38" fontId="5" fillId="0" borderId="11" xfId="49" applyFont="1" applyBorder="1" applyAlignment="1">
      <alignment horizontal="right"/>
    </xf>
    <xf numFmtId="187" fontId="5" fillId="0" borderId="11" xfId="0" applyNumberFormat="1" applyFont="1" applyBorder="1" applyAlignment="1">
      <alignment horizontal="right"/>
    </xf>
    <xf numFmtId="38" fontId="5" fillId="0" borderId="0" xfId="49" applyFont="1" applyAlignment="1">
      <alignment horizontal="right" wrapText="1"/>
    </xf>
    <xf numFmtId="38" fontId="5" fillId="0" borderId="0" xfId="49" applyFont="1" applyAlignment="1">
      <alignment vertical="center"/>
    </xf>
    <xf numFmtId="188" fontId="5" fillId="0" borderId="0" xfId="0" applyNumberFormat="1" applyFont="1" applyAlignment="1">
      <alignment vertical="center"/>
    </xf>
    <xf numFmtId="186" fontId="5" fillId="0" borderId="0" xfId="0" applyNumberFormat="1" applyFont="1" applyAlignment="1">
      <alignment vertical="center"/>
    </xf>
    <xf numFmtId="38" fontId="5" fillId="0" borderId="17" xfId="49" applyFont="1" applyBorder="1" applyAlignment="1">
      <alignment/>
    </xf>
    <xf numFmtId="188" fontId="8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38" fontId="5" fillId="0" borderId="17" xfId="49" applyFont="1" applyBorder="1" applyAlignment="1">
      <alignment horizontal="right"/>
    </xf>
    <xf numFmtId="188" fontId="5" fillId="0" borderId="0" xfId="0" applyNumberFormat="1" applyFont="1" applyBorder="1" applyAlignment="1">
      <alignment horizontal="right"/>
    </xf>
    <xf numFmtId="38" fontId="5" fillId="0" borderId="0" xfId="49" applyFont="1" applyBorder="1" applyAlignment="1">
      <alignment horizontal="right"/>
    </xf>
    <xf numFmtId="38" fontId="5" fillId="0" borderId="17" xfId="49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186" fontId="8" fillId="0" borderId="17" xfId="0" applyNumberFormat="1" applyFont="1" applyBorder="1" applyAlignment="1">
      <alignment/>
    </xf>
    <xf numFmtId="187" fontId="8" fillId="0" borderId="0" xfId="0" applyNumberFormat="1" applyFont="1" applyBorder="1" applyAlignment="1">
      <alignment/>
    </xf>
    <xf numFmtId="38" fontId="5" fillId="0" borderId="10" xfId="49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/>
    </xf>
    <xf numFmtId="187" fontId="5" fillId="0" borderId="11" xfId="0" applyNumberFormat="1" applyFont="1" applyBorder="1" applyAlignment="1">
      <alignment/>
    </xf>
    <xf numFmtId="188" fontId="5" fillId="0" borderId="11" xfId="0" applyNumberFormat="1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1" fontId="5" fillId="0" borderId="0" xfId="49" applyNumberFormat="1" applyFont="1" applyAlignment="1">
      <alignment/>
    </xf>
    <xf numFmtId="188" fontId="5" fillId="0" borderId="11" xfId="0" applyNumberFormat="1" applyFont="1" applyBorder="1" applyAlignment="1">
      <alignment/>
    </xf>
    <xf numFmtId="0" fontId="5" fillId="0" borderId="22" xfId="0" applyFont="1" applyBorder="1" applyAlignment="1">
      <alignment horizontal="right"/>
    </xf>
    <xf numFmtId="38" fontId="5" fillId="0" borderId="0" xfId="49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29432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view="pageBreakPreview" zoomScaleSheetLayoutView="100" zoomScalePageLayoutView="0" workbookViewId="0" topLeftCell="A1">
      <pane xSplit="2" ySplit="4" topLeftCell="C1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44" sqref="B44"/>
    </sheetView>
  </sheetViews>
  <sheetFormatPr defaultColWidth="9.00390625" defaultRowHeight="13.5"/>
  <cols>
    <col min="1" max="1" width="3.375" style="0" customWidth="1"/>
    <col min="2" max="2" width="35.375" style="0" customWidth="1"/>
    <col min="3" max="3" width="14.00390625" style="25" customWidth="1"/>
    <col min="4" max="4" width="11.00390625" style="2" customWidth="1"/>
    <col min="5" max="5" width="10.875" style="25" customWidth="1"/>
    <col min="6" max="6" width="11.125" style="2" customWidth="1"/>
    <col min="7" max="8" width="11.625" style="0" customWidth="1"/>
    <col min="9" max="9" width="11.625" style="25" customWidth="1"/>
    <col min="10" max="12" width="11.625" style="2" customWidth="1"/>
    <col min="13" max="13" width="12.625" style="2" customWidth="1"/>
    <col min="14" max="14" width="11.625" style="2" customWidth="1"/>
    <col min="15" max="22" width="12.625" style="0" customWidth="1"/>
  </cols>
  <sheetData>
    <row r="1" ht="13.5">
      <c r="A1" s="5" t="s">
        <v>50</v>
      </c>
    </row>
    <row r="2" spans="1:22" ht="14.25" thickBot="1">
      <c r="A2" s="6"/>
      <c r="B2" s="7"/>
      <c r="C2" s="23"/>
      <c r="D2" s="8"/>
      <c r="E2" s="23"/>
      <c r="F2" s="8"/>
      <c r="G2" s="7"/>
      <c r="H2" s="8"/>
      <c r="I2" s="23"/>
      <c r="J2" s="8"/>
      <c r="K2" s="8"/>
      <c r="L2" s="8" t="s">
        <v>53</v>
      </c>
      <c r="M2" s="8"/>
      <c r="N2" s="8"/>
      <c r="O2" s="8"/>
      <c r="P2" s="8"/>
      <c r="Q2" s="8"/>
      <c r="R2" s="8"/>
      <c r="S2" s="8"/>
      <c r="T2" s="8"/>
      <c r="U2" s="8"/>
      <c r="V2" s="8" t="s">
        <v>53</v>
      </c>
    </row>
    <row r="3" spans="1:22" ht="14.25" thickTop="1">
      <c r="A3" s="2"/>
      <c r="B3" s="52" t="s">
        <v>0</v>
      </c>
      <c r="C3" s="57" t="s">
        <v>38</v>
      </c>
      <c r="D3" s="58"/>
      <c r="E3" s="57" t="s">
        <v>39</v>
      </c>
      <c r="F3" s="58"/>
      <c r="G3" s="57" t="s">
        <v>40</v>
      </c>
      <c r="H3" s="58"/>
      <c r="I3" s="57" t="s">
        <v>46</v>
      </c>
      <c r="J3" s="58"/>
      <c r="K3" s="57" t="s">
        <v>47</v>
      </c>
      <c r="L3" s="58"/>
      <c r="M3" s="57" t="s">
        <v>51</v>
      </c>
      <c r="N3" s="58"/>
      <c r="O3" s="57" t="s">
        <v>55</v>
      </c>
      <c r="P3" s="58"/>
      <c r="Q3" s="59" t="s">
        <v>56</v>
      </c>
      <c r="R3" s="59"/>
      <c r="S3" s="57" t="s">
        <v>60</v>
      </c>
      <c r="T3" s="58"/>
      <c r="U3" s="59" t="s">
        <v>59</v>
      </c>
      <c r="V3" s="59"/>
    </row>
    <row r="4" spans="1:22" ht="13.5">
      <c r="A4" s="3" t="s">
        <v>1</v>
      </c>
      <c r="B4" s="3"/>
      <c r="C4" s="24" t="s">
        <v>2</v>
      </c>
      <c r="D4" s="33" t="s">
        <v>3</v>
      </c>
      <c r="E4" s="32" t="s">
        <v>2</v>
      </c>
      <c r="F4" s="33" t="s">
        <v>3</v>
      </c>
      <c r="G4" s="30" t="s">
        <v>2</v>
      </c>
      <c r="H4" s="1" t="s">
        <v>3</v>
      </c>
      <c r="I4" s="24" t="s">
        <v>2</v>
      </c>
      <c r="J4" s="1" t="s">
        <v>3</v>
      </c>
      <c r="K4" s="24" t="s">
        <v>2</v>
      </c>
      <c r="L4" s="53" t="s">
        <v>3</v>
      </c>
      <c r="M4" s="24" t="s">
        <v>2</v>
      </c>
      <c r="N4" s="33" t="s">
        <v>3</v>
      </c>
      <c r="O4" s="24" t="s">
        <v>2</v>
      </c>
      <c r="P4" s="1" t="s">
        <v>3</v>
      </c>
      <c r="Q4" s="24" t="s">
        <v>2</v>
      </c>
      <c r="R4" s="1" t="s">
        <v>3</v>
      </c>
      <c r="S4" s="24" t="s">
        <v>2</v>
      </c>
      <c r="T4" s="1" t="s">
        <v>3</v>
      </c>
      <c r="U4" s="24" t="s">
        <v>2</v>
      </c>
      <c r="V4" s="1" t="s">
        <v>3</v>
      </c>
    </row>
    <row r="5" spans="1:22" ht="13.5">
      <c r="A5" s="12" t="s">
        <v>35</v>
      </c>
      <c r="B5" s="16"/>
      <c r="C5" s="40">
        <v>56011600</v>
      </c>
      <c r="D5" s="41">
        <v>100</v>
      </c>
      <c r="E5" s="25">
        <v>52698591</v>
      </c>
      <c r="F5" s="22">
        <v>100</v>
      </c>
      <c r="G5" s="14">
        <v>54849846</v>
      </c>
      <c r="H5" s="22">
        <v>100</v>
      </c>
      <c r="I5" s="25">
        <v>53921149</v>
      </c>
      <c r="J5" s="22">
        <v>100</v>
      </c>
      <c r="K5" s="25">
        <v>57915693</v>
      </c>
      <c r="L5" s="22">
        <v>100</v>
      </c>
      <c r="M5" s="25">
        <v>59774958</v>
      </c>
      <c r="N5" s="22">
        <f>SUM(N6:N27)</f>
        <v>100.00000000000003</v>
      </c>
      <c r="O5" s="25">
        <v>59783996</v>
      </c>
      <c r="P5" s="22">
        <v>99.99999999999999</v>
      </c>
      <c r="Q5" s="25">
        <f>SUM(Q6:Q27)</f>
        <v>64002261</v>
      </c>
      <c r="R5" s="22">
        <v>100</v>
      </c>
      <c r="S5" s="25">
        <f>SUM(S6:S27)</f>
        <v>58705786</v>
      </c>
      <c r="T5" s="60">
        <v>100.10000000000001</v>
      </c>
      <c r="U5" s="25">
        <f>SUM(U6:U27)</f>
        <v>58976188</v>
      </c>
      <c r="V5" s="60">
        <v>100</v>
      </c>
    </row>
    <row r="6" spans="1:22" ht="13.5">
      <c r="A6" s="2"/>
      <c r="B6" s="17" t="s">
        <v>4</v>
      </c>
      <c r="C6" s="40">
        <v>24793748</v>
      </c>
      <c r="D6" s="42">
        <v>44.26538074256047</v>
      </c>
      <c r="E6" s="25">
        <v>25592240</v>
      </c>
      <c r="F6" s="21">
        <v>48.5634236406814</v>
      </c>
      <c r="G6" s="9">
        <v>26821044</v>
      </c>
      <c r="H6" s="21">
        <v>48.89903246036461</v>
      </c>
      <c r="I6" s="25">
        <v>29266513</v>
      </c>
      <c r="J6" s="21">
        <v>54.27650104414503</v>
      </c>
      <c r="K6" s="25">
        <v>28712889</v>
      </c>
      <c r="L6" s="21">
        <v>49.57704468804336</v>
      </c>
      <c r="M6" s="25">
        <v>26990109</v>
      </c>
      <c r="N6" s="21">
        <v>45.2</v>
      </c>
      <c r="O6" s="25">
        <v>27075084</v>
      </c>
      <c r="P6" s="21">
        <v>45.3</v>
      </c>
      <c r="Q6" s="25">
        <v>27874085</v>
      </c>
      <c r="R6" s="21">
        <v>43.6</v>
      </c>
      <c r="S6" s="25">
        <v>26788454</v>
      </c>
      <c r="T6" s="21">
        <v>45.6</v>
      </c>
      <c r="U6" s="25">
        <v>27433254</v>
      </c>
      <c r="V6" s="21">
        <v>46.5</v>
      </c>
    </row>
    <row r="7" spans="1:22" ht="13.5">
      <c r="A7" s="2"/>
      <c r="B7" s="17" t="s">
        <v>5</v>
      </c>
      <c r="C7" s="40">
        <v>1030732</v>
      </c>
      <c r="D7" s="42">
        <v>1.8402116704396947</v>
      </c>
      <c r="E7" s="25">
        <v>1320329</v>
      </c>
      <c r="F7" s="21">
        <v>2.5054351073636862</v>
      </c>
      <c r="G7" s="9">
        <v>1867353</v>
      </c>
      <c r="H7" s="21">
        <v>3.404481755518511</v>
      </c>
      <c r="I7" s="25">
        <v>740815</v>
      </c>
      <c r="J7" s="21">
        <v>1.3738857827380495</v>
      </c>
      <c r="K7" s="25">
        <v>713619</v>
      </c>
      <c r="L7" s="21">
        <v>1.232168628285256</v>
      </c>
      <c r="M7" s="25">
        <v>669811</v>
      </c>
      <c r="N7" s="21">
        <v>1.1</v>
      </c>
      <c r="O7" s="25">
        <v>650700</v>
      </c>
      <c r="P7" s="21">
        <v>1.1</v>
      </c>
      <c r="Q7" s="25">
        <v>639473</v>
      </c>
      <c r="R7" s="21">
        <v>1</v>
      </c>
      <c r="S7" s="25">
        <v>598370</v>
      </c>
      <c r="T7" s="21">
        <v>1</v>
      </c>
      <c r="U7" s="25">
        <v>570160</v>
      </c>
      <c r="V7" s="21">
        <v>1</v>
      </c>
    </row>
    <row r="8" spans="1:22" ht="13.5">
      <c r="A8" s="2"/>
      <c r="B8" s="17" t="s">
        <v>6</v>
      </c>
      <c r="C8" s="40">
        <v>217158</v>
      </c>
      <c r="D8" s="42">
        <v>0.387701833191696</v>
      </c>
      <c r="E8" s="25">
        <v>126571</v>
      </c>
      <c r="F8" s="21">
        <v>0.240179097008495</v>
      </c>
      <c r="G8" s="9">
        <v>89425</v>
      </c>
      <c r="H8" s="21">
        <v>0.163036009253335</v>
      </c>
      <c r="I8" s="25">
        <v>114557</v>
      </c>
      <c r="J8" s="21">
        <v>0.21245281698281318</v>
      </c>
      <c r="K8" s="25">
        <v>118954</v>
      </c>
      <c r="L8" s="21">
        <v>0.20539165438286303</v>
      </c>
      <c r="M8" s="25">
        <v>105276</v>
      </c>
      <c r="N8" s="21">
        <v>0.2</v>
      </c>
      <c r="O8" s="25">
        <v>95183</v>
      </c>
      <c r="P8" s="21">
        <v>0.2</v>
      </c>
      <c r="Q8" s="25">
        <v>92786</v>
      </c>
      <c r="R8" s="21">
        <v>0.1</v>
      </c>
      <c r="S8" s="25">
        <v>63091</v>
      </c>
      <c r="T8" s="21">
        <v>0.1</v>
      </c>
      <c r="U8" s="25">
        <v>66198</v>
      </c>
      <c r="V8" s="21">
        <v>0.1</v>
      </c>
    </row>
    <row r="9" spans="1:22" ht="13.5">
      <c r="A9" s="2"/>
      <c r="B9" s="17" t="s">
        <v>42</v>
      </c>
      <c r="C9" s="43">
        <v>33092</v>
      </c>
      <c r="D9" s="44">
        <v>0.05908061901463268</v>
      </c>
      <c r="E9" s="25">
        <v>48527</v>
      </c>
      <c r="F9" s="31">
        <v>0.0920840559095783</v>
      </c>
      <c r="G9" s="9">
        <v>88515</v>
      </c>
      <c r="H9" s="21">
        <v>0.1613769344037903</v>
      </c>
      <c r="I9" s="25">
        <v>100427</v>
      </c>
      <c r="J9" s="21">
        <v>0.18624788577854676</v>
      </c>
      <c r="K9" s="25">
        <v>41312</v>
      </c>
      <c r="L9" s="21">
        <v>0.0713312711288804</v>
      </c>
      <c r="M9" s="25">
        <v>33036</v>
      </c>
      <c r="N9" s="21">
        <v>0.1</v>
      </c>
      <c r="O9" s="25">
        <v>40985</v>
      </c>
      <c r="P9" s="21">
        <v>0.1</v>
      </c>
      <c r="Q9" s="25">
        <v>44572</v>
      </c>
      <c r="R9" s="21">
        <v>0.1</v>
      </c>
      <c r="S9" s="25">
        <v>47196</v>
      </c>
      <c r="T9" s="21">
        <v>0.1</v>
      </c>
      <c r="U9" s="25">
        <v>89988</v>
      </c>
      <c r="V9" s="21">
        <v>0.2</v>
      </c>
    </row>
    <row r="10" spans="1:22" ht="13.5">
      <c r="A10" s="2"/>
      <c r="B10" s="17" t="s">
        <v>43</v>
      </c>
      <c r="C10" s="43">
        <v>31978</v>
      </c>
      <c r="D10" s="44">
        <v>0.05709174528133459</v>
      </c>
      <c r="E10" s="25">
        <v>78453</v>
      </c>
      <c r="F10" s="31">
        <v>0.14887115293082503</v>
      </c>
      <c r="G10" s="9">
        <v>75961</v>
      </c>
      <c r="H10" s="21">
        <v>0.13848899411677473</v>
      </c>
      <c r="I10" s="25">
        <v>64500</v>
      </c>
      <c r="J10" s="21">
        <v>0.11961911271586591</v>
      </c>
      <c r="K10" s="25">
        <v>17633</v>
      </c>
      <c r="L10" s="21">
        <v>0.03044597946881167</v>
      </c>
      <c r="M10" s="25">
        <v>14890</v>
      </c>
      <c r="N10" s="21">
        <v>0</v>
      </c>
      <c r="O10" s="25">
        <v>12126</v>
      </c>
      <c r="P10" s="21">
        <v>0</v>
      </c>
      <c r="Q10" s="25">
        <v>9840</v>
      </c>
      <c r="R10" s="21">
        <v>0</v>
      </c>
      <c r="S10" s="25">
        <v>11133</v>
      </c>
      <c r="T10" s="21">
        <v>0</v>
      </c>
      <c r="U10" s="25">
        <v>143961</v>
      </c>
      <c r="V10" s="21">
        <v>0.2</v>
      </c>
    </row>
    <row r="11" spans="1:22" ht="13.5">
      <c r="A11" s="2"/>
      <c r="B11" s="17" t="s">
        <v>32</v>
      </c>
      <c r="C11" s="40">
        <v>1731694</v>
      </c>
      <c r="D11" s="42">
        <v>3.0916702968670777</v>
      </c>
      <c r="E11" s="25">
        <v>1599229</v>
      </c>
      <c r="F11" s="21">
        <v>3.0346712685354342</v>
      </c>
      <c r="G11" s="9">
        <v>1683254</v>
      </c>
      <c r="H11" s="21">
        <v>3.0688399745005666</v>
      </c>
      <c r="I11" s="25">
        <v>1681224</v>
      </c>
      <c r="J11" s="21">
        <v>3.117930591575487</v>
      </c>
      <c r="K11" s="25">
        <v>1551006</v>
      </c>
      <c r="L11" s="21">
        <v>2.6780409931380778</v>
      </c>
      <c r="M11" s="25">
        <v>1613360</v>
      </c>
      <c r="N11" s="21">
        <v>2.7</v>
      </c>
      <c r="O11" s="25">
        <v>1610588</v>
      </c>
      <c r="P11" s="21">
        <v>2.7</v>
      </c>
      <c r="Q11" s="25">
        <v>1598867</v>
      </c>
      <c r="R11" s="21">
        <v>2.5</v>
      </c>
      <c r="S11" s="25">
        <v>1599205</v>
      </c>
      <c r="T11" s="21">
        <v>2.7</v>
      </c>
      <c r="U11" s="25">
        <v>1585575</v>
      </c>
      <c r="V11" s="21">
        <v>2.7</v>
      </c>
    </row>
    <row r="12" spans="1:22" ht="13.5">
      <c r="A12" s="2"/>
      <c r="B12" s="17" t="s">
        <v>7</v>
      </c>
      <c r="C12" s="40" t="s">
        <v>48</v>
      </c>
      <c r="D12" s="42" t="s">
        <v>48</v>
      </c>
      <c r="E12" s="25" t="s">
        <v>48</v>
      </c>
      <c r="F12" s="21" t="s">
        <v>48</v>
      </c>
      <c r="G12" s="10" t="s">
        <v>48</v>
      </c>
      <c r="H12" s="10" t="s">
        <v>48</v>
      </c>
      <c r="I12" s="10" t="s">
        <v>41</v>
      </c>
      <c r="J12" s="10" t="s">
        <v>41</v>
      </c>
      <c r="K12" s="10" t="s">
        <v>41</v>
      </c>
      <c r="L12" s="10" t="s">
        <v>41</v>
      </c>
      <c r="M12" s="2" t="s">
        <v>52</v>
      </c>
      <c r="N12" s="21">
        <v>0</v>
      </c>
      <c r="O12" s="54" t="s">
        <v>52</v>
      </c>
      <c r="P12" s="54" t="s">
        <v>52</v>
      </c>
      <c r="Q12" s="54" t="s">
        <v>52</v>
      </c>
      <c r="R12" s="54" t="s">
        <v>52</v>
      </c>
      <c r="S12" s="54" t="s">
        <v>52</v>
      </c>
      <c r="T12" s="54" t="s">
        <v>52</v>
      </c>
      <c r="U12" s="54" t="s">
        <v>52</v>
      </c>
      <c r="V12" s="54" t="s">
        <v>52</v>
      </c>
    </row>
    <row r="13" spans="1:22" ht="13.5">
      <c r="A13" s="2"/>
      <c r="B13" s="17" t="s">
        <v>44</v>
      </c>
      <c r="C13" s="43">
        <v>47146</v>
      </c>
      <c r="D13" s="45">
        <v>0.08417185011676154</v>
      </c>
      <c r="E13" s="28">
        <v>42235</v>
      </c>
      <c r="F13" s="31">
        <v>0.08014445775220062</v>
      </c>
      <c r="G13" s="9">
        <v>43202</v>
      </c>
      <c r="H13" s="21">
        <v>0.07876412269234083</v>
      </c>
      <c r="I13" s="25">
        <v>41680</v>
      </c>
      <c r="J13" s="21">
        <v>0.07729805609298125</v>
      </c>
      <c r="K13" s="25">
        <v>39706</v>
      </c>
      <c r="L13" s="21">
        <v>0.0685582748703361</v>
      </c>
      <c r="M13" s="10">
        <v>41241</v>
      </c>
      <c r="N13" s="21">
        <v>0.1</v>
      </c>
      <c r="O13" s="10">
        <v>36521</v>
      </c>
      <c r="P13" s="21">
        <v>0.1</v>
      </c>
      <c r="Q13" s="10">
        <v>34453</v>
      </c>
      <c r="R13" s="21">
        <v>0.1</v>
      </c>
      <c r="S13" s="10">
        <v>30084</v>
      </c>
      <c r="T13" s="21">
        <v>0.1</v>
      </c>
      <c r="U13" s="10">
        <v>33304</v>
      </c>
      <c r="V13" s="21">
        <v>0.1</v>
      </c>
    </row>
    <row r="14" spans="1:22" ht="13.5">
      <c r="A14" s="2"/>
      <c r="B14" s="17" t="s">
        <v>8</v>
      </c>
      <c r="C14" s="40">
        <v>420231</v>
      </c>
      <c r="D14" s="42">
        <v>0.750257089602868</v>
      </c>
      <c r="E14" s="25">
        <v>404328</v>
      </c>
      <c r="F14" s="21">
        <v>0.7672463197355694</v>
      </c>
      <c r="G14" s="9">
        <v>419162</v>
      </c>
      <c r="H14" s="21">
        <v>0.7641990462470943</v>
      </c>
      <c r="I14" s="25">
        <v>397217</v>
      </c>
      <c r="J14" s="21">
        <v>0.736662714661366</v>
      </c>
      <c r="K14" s="25">
        <v>351874</v>
      </c>
      <c r="L14" s="21">
        <v>0.6075624442584154</v>
      </c>
      <c r="M14" s="25">
        <v>206368</v>
      </c>
      <c r="N14" s="21">
        <v>0.3</v>
      </c>
      <c r="O14" s="25">
        <v>185121</v>
      </c>
      <c r="P14" s="21">
        <v>0.3</v>
      </c>
      <c r="Q14" s="25">
        <v>143144</v>
      </c>
      <c r="R14" s="21">
        <v>0.2</v>
      </c>
      <c r="S14" s="25">
        <v>202272</v>
      </c>
      <c r="T14" s="21">
        <v>0.3</v>
      </c>
      <c r="U14" s="25">
        <v>180259</v>
      </c>
      <c r="V14" s="21">
        <v>0.3</v>
      </c>
    </row>
    <row r="15" spans="1:22" ht="13.5">
      <c r="A15" s="2"/>
      <c r="B15" s="17" t="s">
        <v>33</v>
      </c>
      <c r="C15" s="40">
        <v>869346</v>
      </c>
      <c r="D15" s="42">
        <v>1.5520820687143377</v>
      </c>
      <c r="E15" s="25">
        <v>839741</v>
      </c>
      <c r="F15" s="21">
        <v>1.5934790362801161</v>
      </c>
      <c r="G15" s="9">
        <v>744508</v>
      </c>
      <c r="H15" s="21">
        <v>1.3573565913020065</v>
      </c>
      <c r="I15" s="25">
        <v>198067</v>
      </c>
      <c r="J15" s="21">
        <v>0.36732711315183586</v>
      </c>
      <c r="K15" s="25">
        <v>325469</v>
      </c>
      <c r="L15" s="21">
        <v>0.5619703108792983</v>
      </c>
      <c r="M15" s="25">
        <v>334830</v>
      </c>
      <c r="N15" s="21">
        <v>0.6</v>
      </c>
      <c r="O15" s="25">
        <v>323845</v>
      </c>
      <c r="P15" s="21">
        <v>0.5</v>
      </c>
      <c r="Q15" s="25">
        <v>303279</v>
      </c>
      <c r="R15" s="21">
        <v>0.5</v>
      </c>
      <c r="S15" s="25">
        <v>98623</v>
      </c>
      <c r="T15" s="21">
        <v>0.2</v>
      </c>
      <c r="U15" s="25">
        <v>99594</v>
      </c>
      <c r="V15" s="21">
        <v>0.2</v>
      </c>
    </row>
    <row r="16" spans="1:22" ht="13.5">
      <c r="A16" s="2"/>
      <c r="B16" s="17" t="s">
        <v>9</v>
      </c>
      <c r="C16" s="40">
        <v>3798639</v>
      </c>
      <c r="D16" s="42">
        <v>6.781879110755629</v>
      </c>
      <c r="E16" s="25">
        <v>3711850</v>
      </c>
      <c r="F16" s="21">
        <v>7.04354695175816</v>
      </c>
      <c r="G16" s="9">
        <v>2923158</v>
      </c>
      <c r="H16" s="21">
        <v>5.329382328621306</v>
      </c>
      <c r="I16" s="25">
        <v>2119425</v>
      </c>
      <c r="J16" s="21">
        <v>3.9306005886484354</v>
      </c>
      <c r="K16" s="25">
        <v>2098664</v>
      </c>
      <c r="L16" s="21">
        <v>3.6236534370744726</v>
      </c>
      <c r="M16" s="25">
        <v>2723171</v>
      </c>
      <c r="N16" s="21">
        <v>4.6</v>
      </c>
      <c r="O16" s="25">
        <v>4431645</v>
      </c>
      <c r="P16" s="21">
        <v>7.4</v>
      </c>
      <c r="Q16" s="25">
        <v>4669006</v>
      </c>
      <c r="R16" s="21">
        <v>7.3</v>
      </c>
      <c r="S16" s="25">
        <v>4307336</v>
      </c>
      <c r="T16" s="21">
        <v>7.3</v>
      </c>
      <c r="U16" s="25">
        <v>4745374</v>
      </c>
      <c r="V16" s="21">
        <v>8</v>
      </c>
    </row>
    <row r="17" spans="1:22" ht="13.5">
      <c r="A17" s="2"/>
      <c r="B17" s="17" t="s">
        <v>10</v>
      </c>
      <c r="C17" s="40">
        <v>35494</v>
      </c>
      <c r="D17" s="42">
        <v>0.0633690164180277</v>
      </c>
      <c r="E17" s="25">
        <v>36226</v>
      </c>
      <c r="F17" s="21">
        <v>0.06874187585015318</v>
      </c>
      <c r="G17" s="9">
        <v>38759</v>
      </c>
      <c r="H17" s="21">
        <v>0.07066382647637698</v>
      </c>
      <c r="I17" s="25">
        <v>38563</v>
      </c>
      <c r="J17" s="21">
        <v>0.07151739292499126</v>
      </c>
      <c r="K17" s="25">
        <v>34543</v>
      </c>
      <c r="L17" s="21">
        <v>0.05964359262695864</v>
      </c>
      <c r="M17" s="25">
        <v>34412</v>
      </c>
      <c r="N17" s="21">
        <v>0.1</v>
      </c>
      <c r="O17" s="25">
        <v>32599</v>
      </c>
      <c r="P17" s="21">
        <v>0</v>
      </c>
      <c r="Q17" s="25">
        <v>32659</v>
      </c>
      <c r="R17" s="21">
        <v>0</v>
      </c>
      <c r="S17" s="25">
        <v>31512</v>
      </c>
      <c r="T17" s="21">
        <v>0.1</v>
      </c>
      <c r="U17" s="25">
        <v>29138</v>
      </c>
      <c r="V17" s="21">
        <v>0</v>
      </c>
    </row>
    <row r="18" spans="1:22" ht="13.5">
      <c r="A18" s="2"/>
      <c r="B18" s="17" t="s">
        <v>11</v>
      </c>
      <c r="C18" s="40">
        <v>1867633</v>
      </c>
      <c r="D18" s="42">
        <v>3.3343682380078414</v>
      </c>
      <c r="E18" s="25">
        <v>2107675</v>
      </c>
      <c r="F18" s="21">
        <v>3.999490233050064</v>
      </c>
      <c r="G18" s="9">
        <v>1245724</v>
      </c>
      <c r="H18" s="21">
        <v>2.271153140521124</v>
      </c>
      <c r="I18" s="25">
        <v>1172302</v>
      </c>
      <c r="J18" s="21">
        <v>2.1741042647292255</v>
      </c>
      <c r="K18" s="25">
        <v>1100343</v>
      </c>
      <c r="L18" s="21">
        <v>1.8999047460245362</v>
      </c>
      <c r="M18" s="25">
        <v>1015235</v>
      </c>
      <c r="N18" s="21">
        <v>1.7</v>
      </c>
      <c r="O18" s="25">
        <v>974230</v>
      </c>
      <c r="P18" s="21">
        <v>1.6</v>
      </c>
      <c r="Q18" s="25">
        <v>925630</v>
      </c>
      <c r="R18" s="21">
        <v>1.5</v>
      </c>
      <c r="S18" s="25">
        <v>918637</v>
      </c>
      <c r="T18" s="21">
        <v>1.6</v>
      </c>
      <c r="U18" s="25">
        <v>925971</v>
      </c>
      <c r="V18" s="21">
        <v>1.6</v>
      </c>
    </row>
    <row r="19" spans="1:22" ht="13.5">
      <c r="A19" s="2"/>
      <c r="B19" s="17" t="s">
        <v>34</v>
      </c>
      <c r="C19" s="40">
        <v>1163878</v>
      </c>
      <c r="D19" s="42">
        <v>2.077923144491498</v>
      </c>
      <c r="E19" s="25">
        <v>1162198</v>
      </c>
      <c r="F19" s="21">
        <v>2.2053682611741934</v>
      </c>
      <c r="G19" s="9">
        <v>1063640</v>
      </c>
      <c r="H19" s="21">
        <v>1.9391850252414564</v>
      </c>
      <c r="I19" s="25">
        <v>1083687</v>
      </c>
      <c r="J19" s="21">
        <v>2.009762440336722</v>
      </c>
      <c r="K19" s="25">
        <v>1093155</v>
      </c>
      <c r="L19" s="21">
        <v>1.8874936021226578</v>
      </c>
      <c r="M19" s="25">
        <v>1025771</v>
      </c>
      <c r="N19" s="21">
        <v>1.7</v>
      </c>
      <c r="O19" s="25">
        <v>990959</v>
      </c>
      <c r="P19" s="21">
        <v>1.7</v>
      </c>
      <c r="Q19" s="25">
        <v>1091363</v>
      </c>
      <c r="R19" s="21">
        <v>1.7</v>
      </c>
      <c r="S19" s="25">
        <v>1089750</v>
      </c>
      <c r="T19" s="21">
        <v>1.9</v>
      </c>
      <c r="U19" s="25">
        <v>1087526</v>
      </c>
      <c r="V19" s="21">
        <v>1.8</v>
      </c>
    </row>
    <row r="20" spans="1:22" ht="13.5">
      <c r="A20" s="2"/>
      <c r="B20" s="17" t="s">
        <v>12</v>
      </c>
      <c r="C20" s="40">
        <v>3327101</v>
      </c>
      <c r="D20" s="42">
        <v>5.940021352719794</v>
      </c>
      <c r="E20" s="25">
        <v>3375367</v>
      </c>
      <c r="F20" s="21">
        <v>6.405042214506267</v>
      </c>
      <c r="G20" s="9">
        <v>3239738</v>
      </c>
      <c r="H20" s="21">
        <v>5.906558060345328</v>
      </c>
      <c r="I20" s="25">
        <v>4100265</v>
      </c>
      <c r="J20" s="21">
        <v>7.604186995347595</v>
      </c>
      <c r="K20" s="25">
        <v>6640405</v>
      </c>
      <c r="L20" s="21">
        <v>11.465640236748959</v>
      </c>
      <c r="M20" s="36">
        <v>5762626</v>
      </c>
      <c r="N20" s="21">
        <v>9.6</v>
      </c>
      <c r="O20" s="36">
        <v>6304610</v>
      </c>
      <c r="P20" s="21">
        <v>10.5</v>
      </c>
      <c r="Q20" s="36">
        <v>6339758</v>
      </c>
      <c r="R20" s="21">
        <v>9.9</v>
      </c>
      <c r="S20" s="36">
        <v>5659616</v>
      </c>
      <c r="T20" s="21">
        <v>9.6</v>
      </c>
      <c r="U20" s="36">
        <v>6293648</v>
      </c>
      <c r="V20" s="21">
        <v>10.7</v>
      </c>
    </row>
    <row r="21" spans="1:22" ht="13.5">
      <c r="A21" s="2"/>
      <c r="B21" s="17" t="s">
        <v>13</v>
      </c>
      <c r="C21" s="46">
        <v>1938558</v>
      </c>
      <c r="D21" s="47">
        <v>3.4609937941426416</v>
      </c>
      <c r="E21" s="37">
        <v>1873871</v>
      </c>
      <c r="F21" s="38">
        <v>3.5558275172859934</v>
      </c>
      <c r="G21" s="39">
        <v>2139512</v>
      </c>
      <c r="H21" s="38">
        <v>3.9006709335154746</v>
      </c>
      <c r="I21" s="37">
        <v>2621863</v>
      </c>
      <c r="J21" s="38">
        <v>4.862401949186951</v>
      </c>
      <c r="K21" s="37">
        <v>2669722</v>
      </c>
      <c r="L21" s="38">
        <v>4.609669437953544</v>
      </c>
      <c r="M21" s="36">
        <v>2895727</v>
      </c>
      <c r="N21" s="21">
        <v>4.8</v>
      </c>
      <c r="O21" s="36">
        <v>3057647</v>
      </c>
      <c r="P21" s="21">
        <v>5.1</v>
      </c>
      <c r="Q21" s="36">
        <v>3249970</v>
      </c>
      <c r="R21" s="21">
        <v>5.1</v>
      </c>
      <c r="S21" s="36">
        <v>3234133</v>
      </c>
      <c r="T21" s="21">
        <v>5.5</v>
      </c>
      <c r="U21" s="36">
        <v>3326017</v>
      </c>
      <c r="V21" s="21">
        <v>5.6</v>
      </c>
    </row>
    <row r="22" spans="1:22" ht="13.5">
      <c r="A22" s="2"/>
      <c r="B22" s="17" t="s">
        <v>14</v>
      </c>
      <c r="C22" s="40">
        <v>71474</v>
      </c>
      <c r="D22" s="42">
        <v>0.1276057102457348</v>
      </c>
      <c r="E22" s="25">
        <v>89919</v>
      </c>
      <c r="F22" s="21">
        <v>0.1706288503994348</v>
      </c>
      <c r="G22" s="9">
        <v>35330</v>
      </c>
      <c r="H22" s="21">
        <v>0.06441221366419152</v>
      </c>
      <c r="I22" s="25">
        <v>140803</v>
      </c>
      <c r="J22" s="21">
        <v>0.26112759577879174</v>
      </c>
      <c r="K22" s="25">
        <v>105830</v>
      </c>
      <c r="L22" s="21">
        <v>0.182731129540313</v>
      </c>
      <c r="M22" s="25">
        <v>128521</v>
      </c>
      <c r="N22" s="21">
        <v>0.2</v>
      </c>
      <c r="O22" s="25">
        <v>47915</v>
      </c>
      <c r="P22" s="21">
        <v>0.1</v>
      </c>
      <c r="Q22" s="25">
        <v>90022</v>
      </c>
      <c r="R22" s="21">
        <v>0.1</v>
      </c>
      <c r="S22" s="25">
        <v>46277</v>
      </c>
      <c r="T22" s="21">
        <v>0.1</v>
      </c>
      <c r="U22" s="25">
        <v>96901</v>
      </c>
      <c r="V22" s="21">
        <v>0.2</v>
      </c>
    </row>
    <row r="23" spans="1:22" ht="13.5">
      <c r="A23" s="2"/>
      <c r="B23" s="17" t="s">
        <v>15</v>
      </c>
      <c r="C23" s="40">
        <v>56805</v>
      </c>
      <c r="D23" s="42">
        <v>0.10141649229802399</v>
      </c>
      <c r="E23" s="25">
        <v>31865</v>
      </c>
      <c r="F23" s="21">
        <v>0.06046651228303238</v>
      </c>
      <c r="G23" s="9">
        <v>25720</v>
      </c>
      <c r="H23" s="21">
        <v>0.04689165398932934</v>
      </c>
      <c r="I23" s="25">
        <v>64631</v>
      </c>
      <c r="J23" s="21">
        <v>0.11986206006107177</v>
      </c>
      <c r="K23" s="25">
        <v>115123</v>
      </c>
      <c r="L23" s="21">
        <v>0.1987768669192994</v>
      </c>
      <c r="M23" s="25">
        <v>49057</v>
      </c>
      <c r="N23" s="21">
        <v>0.1</v>
      </c>
      <c r="O23" s="25">
        <v>19819</v>
      </c>
      <c r="P23" s="21">
        <v>0</v>
      </c>
      <c r="Q23" s="25">
        <v>49552</v>
      </c>
      <c r="R23" s="21">
        <v>0.1</v>
      </c>
      <c r="S23" s="25">
        <v>31973</v>
      </c>
      <c r="T23" s="21">
        <v>0.1</v>
      </c>
      <c r="U23" s="25">
        <v>7774</v>
      </c>
      <c r="V23" s="21">
        <v>0</v>
      </c>
    </row>
    <row r="24" spans="1:22" ht="13.5">
      <c r="A24" s="2"/>
      <c r="B24" s="17" t="s">
        <v>16</v>
      </c>
      <c r="C24" s="40">
        <v>1687183</v>
      </c>
      <c r="D24" s="42">
        <v>3.012202829413907</v>
      </c>
      <c r="E24" s="25">
        <v>935123</v>
      </c>
      <c r="F24" s="21">
        <v>1.77447438774976</v>
      </c>
      <c r="G24" s="9">
        <v>101994</v>
      </c>
      <c r="H24" s="21">
        <v>0.18595129692798043</v>
      </c>
      <c r="I24" s="25">
        <v>74524</v>
      </c>
      <c r="J24" s="21">
        <v>0.1382092210238324</v>
      </c>
      <c r="K24" s="25">
        <v>645515</v>
      </c>
      <c r="L24" s="21">
        <v>1.114577011104745</v>
      </c>
      <c r="M24" s="25">
        <v>262090</v>
      </c>
      <c r="N24" s="21">
        <v>0.4</v>
      </c>
      <c r="O24" s="25">
        <v>805388</v>
      </c>
      <c r="P24" s="21">
        <v>1.4</v>
      </c>
      <c r="Q24" s="25">
        <v>717830</v>
      </c>
      <c r="R24" s="21">
        <v>1.1</v>
      </c>
      <c r="S24" s="25">
        <v>1717042</v>
      </c>
      <c r="T24" s="21">
        <v>2.9</v>
      </c>
      <c r="U24" s="25">
        <v>786194</v>
      </c>
      <c r="V24" s="21">
        <v>1.3</v>
      </c>
    </row>
    <row r="25" spans="1:22" ht="13.5">
      <c r="A25" s="2"/>
      <c r="B25" s="17" t="s">
        <v>17</v>
      </c>
      <c r="C25" s="40">
        <v>1894918</v>
      </c>
      <c r="D25" s="42">
        <v>3.38308136171793</v>
      </c>
      <c r="E25" s="25">
        <v>1764573</v>
      </c>
      <c r="F25" s="21">
        <v>3.3484253876920542</v>
      </c>
      <c r="G25" s="9">
        <v>1499994</v>
      </c>
      <c r="H25" s="21">
        <v>2.7347278240307182</v>
      </c>
      <c r="I25" s="25">
        <v>2074071</v>
      </c>
      <c r="J25" s="21">
        <v>3.846488879530367</v>
      </c>
      <c r="K25" s="25">
        <v>2052419</v>
      </c>
      <c r="L25" s="21">
        <v>3.5438046126807112</v>
      </c>
      <c r="M25" s="36">
        <v>4131361</v>
      </c>
      <c r="N25" s="21">
        <v>6.9</v>
      </c>
      <c r="O25" s="36">
        <v>1373303</v>
      </c>
      <c r="P25" s="21">
        <v>2.3</v>
      </c>
      <c r="Q25" s="36">
        <v>2454095</v>
      </c>
      <c r="R25" s="21">
        <v>3.8</v>
      </c>
      <c r="S25" s="36">
        <v>1974275</v>
      </c>
      <c r="T25" s="21">
        <v>3.4</v>
      </c>
      <c r="U25" s="36">
        <v>1586940</v>
      </c>
      <c r="V25" s="21">
        <v>2.7</v>
      </c>
    </row>
    <row r="26" spans="1:22" ht="13.5">
      <c r="A26" s="2"/>
      <c r="B26" s="17" t="s">
        <v>18</v>
      </c>
      <c r="C26" s="40">
        <v>4423591</v>
      </c>
      <c r="D26" s="42">
        <v>7.897633704446936</v>
      </c>
      <c r="E26" s="25">
        <v>4297271</v>
      </c>
      <c r="F26" s="21">
        <v>8.154432440138674</v>
      </c>
      <c r="G26" s="9">
        <v>4259553</v>
      </c>
      <c r="H26" s="21">
        <v>7.765843134728217</v>
      </c>
      <c r="I26" s="25">
        <v>4256515</v>
      </c>
      <c r="J26" s="21">
        <v>7.893961977701921</v>
      </c>
      <c r="K26" s="25">
        <v>4134212</v>
      </c>
      <c r="L26" s="21">
        <v>7.138327775858609</v>
      </c>
      <c r="M26" s="25">
        <v>4621466</v>
      </c>
      <c r="N26" s="21">
        <v>7.7</v>
      </c>
      <c r="O26" s="25">
        <v>4560828</v>
      </c>
      <c r="P26" s="21">
        <v>7.6</v>
      </c>
      <c r="Q26" s="25">
        <v>4720177</v>
      </c>
      <c r="R26" s="21">
        <v>7.4</v>
      </c>
      <c r="S26" s="25">
        <v>3688507</v>
      </c>
      <c r="T26" s="21">
        <v>6.3</v>
      </c>
      <c r="U26" s="25">
        <v>3832412</v>
      </c>
      <c r="V26" s="21">
        <v>6.5</v>
      </c>
    </row>
    <row r="27" spans="1:22" ht="13.5">
      <c r="A27" s="2"/>
      <c r="B27" s="17" t="s">
        <v>19</v>
      </c>
      <c r="C27" s="40">
        <v>6571200</v>
      </c>
      <c r="D27" s="42">
        <v>11.731855544208699</v>
      </c>
      <c r="E27" s="25">
        <v>3261000</v>
      </c>
      <c r="F27" s="21">
        <v>6.18802123191491</v>
      </c>
      <c r="G27" s="9">
        <v>6444300</v>
      </c>
      <c r="H27" s="21">
        <v>11.748984673539466</v>
      </c>
      <c r="I27" s="25">
        <v>3569500</v>
      </c>
      <c r="J27" s="21">
        <v>6.619851516888114</v>
      </c>
      <c r="K27" s="25">
        <v>5353300</v>
      </c>
      <c r="L27" s="21">
        <v>9.243263306889896</v>
      </c>
      <c r="M27" s="25">
        <v>7116600</v>
      </c>
      <c r="N27" s="21">
        <v>11.9</v>
      </c>
      <c r="O27" s="25">
        <v>7154900</v>
      </c>
      <c r="P27" s="21">
        <v>12</v>
      </c>
      <c r="Q27" s="25">
        <v>8921700</v>
      </c>
      <c r="R27" s="21">
        <v>13.9</v>
      </c>
      <c r="S27" s="25">
        <v>6568300</v>
      </c>
      <c r="T27" s="21">
        <v>11.2</v>
      </c>
      <c r="U27" s="25">
        <v>6056000</v>
      </c>
      <c r="V27" s="21">
        <v>10.3</v>
      </c>
    </row>
    <row r="28" spans="1:22" ht="13.5">
      <c r="A28" s="2"/>
      <c r="B28" s="18"/>
      <c r="C28" s="40"/>
      <c r="D28" s="48"/>
      <c r="G28" s="9"/>
      <c r="H28" s="9"/>
      <c r="K28" s="25"/>
      <c r="M28" s="25"/>
      <c r="O28" s="25"/>
      <c r="P28" s="2"/>
      <c r="Q28" s="25"/>
      <c r="R28" s="2"/>
      <c r="S28" s="25"/>
      <c r="T28" s="2"/>
      <c r="U28" s="25"/>
      <c r="V28" s="21"/>
    </row>
    <row r="29" spans="1:22" ht="13.5">
      <c r="A29" s="12" t="s">
        <v>36</v>
      </c>
      <c r="B29" s="19"/>
      <c r="C29" s="49">
        <v>54247026</v>
      </c>
      <c r="D29" s="50">
        <v>100</v>
      </c>
      <c r="E29" s="14">
        <v>51038329</v>
      </c>
      <c r="F29" s="13">
        <v>100</v>
      </c>
      <c r="G29" s="14">
        <v>52775775</v>
      </c>
      <c r="H29" s="13">
        <v>100</v>
      </c>
      <c r="I29" s="14">
        <v>51868730</v>
      </c>
      <c r="J29" s="13">
        <v>100</v>
      </c>
      <c r="K29" s="14">
        <v>53784332</v>
      </c>
      <c r="L29" s="13">
        <v>100</v>
      </c>
      <c r="M29" s="14">
        <v>58401655</v>
      </c>
      <c r="N29" s="13">
        <f>SUM(N30:N41)</f>
        <v>100</v>
      </c>
      <c r="O29" s="14">
        <f>SUM(O30:O42)</f>
        <v>57329901</v>
      </c>
      <c r="P29" s="13">
        <v>99.99999999999999</v>
      </c>
      <c r="Q29" s="14">
        <f>SUM(Q30:Q42)</f>
        <v>62027979</v>
      </c>
      <c r="R29" s="13">
        <v>99.99999999999999</v>
      </c>
      <c r="S29" s="14">
        <v>57118846</v>
      </c>
      <c r="T29" s="14">
        <v>99.5</v>
      </c>
      <c r="U29" s="14">
        <v>57005917</v>
      </c>
      <c r="V29" s="22">
        <v>99.3</v>
      </c>
    </row>
    <row r="30" spans="1:22" ht="13.5">
      <c r="A30" s="2"/>
      <c r="B30" s="17" t="s">
        <v>20</v>
      </c>
      <c r="C30" s="40">
        <v>527746</v>
      </c>
      <c r="D30" s="27">
        <v>0.972857018926715</v>
      </c>
      <c r="E30" s="25">
        <v>522981</v>
      </c>
      <c r="F30" s="11">
        <v>1.0246828417913134</v>
      </c>
      <c r="G30" s="9">
        <v>446027</v>
      </c>
      <c r="H30" s="11">
        <v>0.8451358601555353</v>
      </c>
      <c r="I30" s="25">
        <v>370114</v>
      </c>
      <c r="J30" s="27">
        <v>0.7135590171573508</v>
      </c>
      <c r="K30" s="25">
        <v>371705</v>
      </c>
      <c r="L30" s="11">
        <v>0.6911027546089072</v>
      </c>
      <c r="M30" s="25">
        <v>366139</v>
      </c>
      <c r="N30" s="11">
        <v>0.6</v>
      </c>
      <c r="O30" s="25">
        <v>361592</v>
      </c>
      <c r="P30" s="11">
        <v>0.6</v>
      </c>
      <c r="Q30" s="25">
        <v>463627</v>
      </c>
      <c r="R30" s="11">
        <v>0.7</v>
      </c>
      <c r="S30" s="25">
        <v>406174</v>
      </c>
      <c r="T30" s="21">
        <v>0.7</v>
      </c>
      <c r="U30" s="25">
        <v>393223</v>
      </c>
      <c r="V30" s="21">
        <v>0.6</v>
      </c>
    </row>
    <row r="31" spans="1:22" ht="13.5">
      <c r="A31" s="2"/>
      <c r="B31" s="17" t="s">
        <v>21</v>
      </c>
      <c r="C31" s="40">
        <v>6098350</v>
      </c>
      <c r="D31" s="27">
        <v>11.241814436057748</v>
      </c>
      <c r="E31" s="25">
        <v>6727176</v>
      </c>
      <c r="F31" s="11">
        <v>13.180635282945882</v>
      </c>
      <c r="G31" s="9">
        <v>6286150</v>
      </c>
      <c r="H31" s="11">
        <v>11.911051993078264</v>
      </c>
      <c r="I31" s="25">
        <v>6579771</v>
      </c>
      <c r="J31" s="27">
        <v>12.685429159341282</v>
      </c>
      <c r="K31" s="25">
        <v>6538919</v>
      </c>
      <c r="L31" s="11">
        <v>12.157665172823936</v>
      </c>
      <c r="M31" s="36">
        <v>10130945</v>
      </c>
      <c r="N31" s="11">
        <v>17.3</v>
      </c>
      <c r="O31" s="36">
        <v>9204543</v>
      </c>
      <c r="P31" s="11">
        <v>16.1</v>
      </c>
      <c r="Q31" s="36">
        <v>11650221</v>
      </c>
      <c r="R31" s="11">
        <v>18.8</v>
      </c>
      <c r="S31" s="36">
        <v>7355095</v>
      </c>
      <c r="T31" s="21">
        <v>12.8</v>
      </c>
      <c r="U31" s="36">
        <v>7211344</v>
      </c>
      <c r="V31" s="21">
        <v>12.6</v>
      </c>
    </row>
    <row r="32" spans="1:22" ht="13.5">
      <c r="A32" s="2"/>
      <c r="B32" s="17" t="s">
        <v>22</v>
      </c>
      <c r="C32" s="40">
        <v>13594936</v>
      </c>
      <c r="D32" s="27">
        <v>25.061163721675726</v>
      </c>
      <c r="E32" s="25">
        <v>14465184</v>
      </c>
      <c r="F32" s="11">
        <v>28.341805626120713</v>
      </c>
      <c r="G32" s="9">
        <v>14214098</v>
      </c>
      <c r="H32" s="11">
        <v>26.932997194261947</v>
      </c>
      <c r="I32" s="25">
        <v>14712598</v>
      </c>
      <c r="J32" s="27">
        <v>28.365063112206524</v>
      </c>
      <c r="K32" s="25">
        <v>14738750</v>
      </c>
      <c r="L32" s="11">
        <v>27.403426707986263</v>
      </c>
      <c r="M32" s="36">
        <v>15117009</v>
      </c>
      <c r="N32" s="11">
        <v>25.9</v>
      </c>
      <c r="O32" s="36">
        <v>17388836</v>
      </c>
      <c r="P32" s="11">
        <v>30.3</v>
      </c>
      <c r="Q32" s="36">
        <v>18340545</v>
      </c>
      <c r="R32" s="11">
        <v>29.6</v>
      </c>
      <c r="S32" s="36">
        <v>18949265</v>
      </c>
      <c r="T32" s="21">
        <v>33.1</v>
      </c>
      <c r="U32" s="36">
        <v>19532800</v>
      </c>
      <c r="V32" s="21">
        <v>34.2</v>
      </c>
    </row>
    <row r="33" spans="1:22" ht="13.5">
      <c r="A33" s="2"/>
      <c r="B33" s="17" t="s">
        <v>23</v>
      </c>
      <c r="C33" s="40">
        <v>3720165</v>
      </c>
      <c r="D33" s="27">
        <v>6.857822952358715</v>
      </c>
      <c r="E33" s="25">
        <v>3688699</v>
      </c>
      <c r="F33" s="11">
        <v>7.22731145841393</v>
      </c>
      <c r="G33" s="9">
        <v>3484459</v>
      </c>
      <c r="H33" s="11">
        <v>6.602383385180037</v>
      </c>
      <c r="I33" s="25">
        <v>3546812</v>
      </c>
      <c r="J33" s="27">
        <v>6.838054450147517</v>
      </c>
      <c r="K33" s="25">
        <v>3600119</v>
      </c>
      <c r="L33" s="11">
        <v>6.693620365127896</v>
      </c>
      <c r="M33" s="25">
        <v>3770335</v>
      </c>
      <c r="N33" s="11">
        <v>6.5</v>
      </c>
      <c r="O33" s="25">
        <v>3969473</v>
      </c>
      <c r="P33" s="11">
        <v>6.9</v>
      </c>
      <c r="Q33" s="25">
        <v>4244014</v>
      </c>
      <c r="R33" s="11">
        <v>6.8</v>
      </c>
      <c r="S33" s="25">
        <v>4066105</v>
      </c>
      <c r="T33" s="21">
        <v>7.1</v>
      </c>
      <c r="U33" s="25">
        <v>3791805</v>
      </c>
      <c r="V33" s="21">
        <v>6.6</v>
      </c>
    </row>
    <row r="34" spans="1:22" ht="13.5">
      <c r="A34" s="2"/>
      <c r="B34" s="17" t="s">
        <v>24</v>
      </c>
      <c r="C34" s="40">
        <v>220806</v>
      </c>
      <c r="D34" s="27">
        <v>0.4070379821374908</v>
      </c>
      <c r="E34" s="25">
        <v>220164</v>
      </c>
      <c r="F34" s="11">
        <v>0.43136992200508756</v>
      </c>
      <c r="G34" s="9">
        <v>212848</v>
      </c>
      <c r="H34" s="11">
        <v>0.40330625177934387</v>
      </c>
      <c r="I34" s="25">
        <v>202336</v>
      </c>
      <c r="J34" s="27">
        <v>0.3900924506923536</v>
      </c>
      <c r="K34" s="25">
        <v>200192</v>
      </c>
      <c r="L34" s="11">
        <v>0.3722124874582434</v>
      </c>
      <c r="M34" s="25">
        <v>201678</v>
      </c>
      <c r="N34" s="11">
        <v>0.3</v>
      </c>
      <c r="O34" s="25">
        <v>201751</v>
      </c>
      <c r="P34" s="11">
        <v>0.4</v>
      </c>
      <c r="Q34" s="25">
        <v>185784</v>
      </c>
      <c r="R34" s="11">
        <v>0.3</v>
      </c>
      <c r="S34" s="25">
        <v>135011</v>
      </c>
      <c r="T34" s="21">
        <v>0.2</v>
      </c>
      <c r="U34" s="25">
        <v>122874</v>
      </c>
      <c r="V34" s="21">
        <v>0.2</v>
      </c>
    </row>
    <row r="35" spans="1:22" ht="13.5">
      <c r="A35" s="2"/>
      <c r="B35" s="17" t="s">
        <v>25</v>
      </c>
      <c r="C35" s="40">
        <v>1076644</v>
      </c>
      <c r="D35" s="27">
        <v>1.984706037156765</v>
      </c>
      <c r="E35" s="25">
        <v>1018646</v>
      </c>
      <c r="F35" s="11">
        <v>1.995845122594041</v>
      </c>
      <c r="G35" s="9">
        <v>843079</v>
      </c>
      <c r="H35" s="11">
        <v>1.5974734620192694</v>
      </c>
      <c r="I35" s="25">
        <v>833501</v>
      </c>
      <c r="J35" s="27">
        <v>1.6069431428145629</v>
      </c>
      <c r="K35" s="25">
        <v>862174</v>
      </c>
      <c r="L35" s="11">
        <v>1.6030207458930603</v>
      </c>
      <c r="M35" s="25">
        <v>848797</v>
      </c>
      <c r="N35" s="11">
        <v>1.5</v>
      </c>
      <c r="O35" s="25">
        <v>807740</v>
      </c>
      <c r="P35" s="11">
        <v>1.4</v>
      </c>
      <c r="Q35" s="25">
        <v>810638</v>
      </c>
      <c r="R35" s="11">
        <v>1.3</v>
      </c>
      <c r="S35" s="25">
        <v>860908</v>
      </c>
      <c r="T35" s="21">
        <v>1.5</v>
      </c>
      <c r="U35" s="25">
        <v>1091130</v>
      </c>
      <c r="V35" s="21">
        <v>1.9</v>
      </c>
    </row>
    <row r="36" spans="1:22" ht="13.5">
      <c r="A36" s="2"/>
      <c r="B36" s="17" t="s">
        <v>26</v>
      </c>
      <c r="C36" s="40">
        <v>2455241</v>
      </c>
      <c r="D36" s="27">
        <v>4.526037980404677</v>
      </c>
      <c r="E36" s="25">
        <v>2335504</v>
      </c>
      <c r="F36" s="11">
        <v>4.575980534158945</v>
      </c>
      <c r="G36" s="9">
        <v>2312961</v>
      </c>
      <c r="H36" s="11">
        <v>4.382618729900225</v>
      </c>
      <c r="I36" s="25">
        <v>2426878</v>
      </c>
      <c r="J36" s="27">
        <v>4.6788845610833345</v>
      </c>
      <c r="K36" s="25">
        <v>2729158</v>
      </c>
      <c r="L36" s="11">
        <v>5.0742621475711545</v>
      </c>
      <c r="M36" s="25">
        <v>2789832</v>
      </c>
      <c r="N36" s="11">
        <v>4.8</v>
      </c>
      <c r="O36" s="25">
        <v>2817712</v>
      </c>
      <c r="P36" s="11">
        <v>4.9</v>
      </c>
      <c r="Q36" s="25">
        <v>3218417</v>
      </c>
      <c r="R36" s="11">
        <v>5.2</v>
      </c>
      <c r="S36" s="25">
        <v>3885184</v>
      </c>
      <c r="T36" s="21">
        <v>6.8</v>
      </c>
      <c r="U36" s="25">
        <v>3280962</v>
      </c>
      <c r="V36" s="21">
        <v>5.7</v>
      </c>
    </row>
    <row r="37" spans="1:22" ht="13.5">
      <c r="A37" s="2"/>
      <c r="B37" s="17" t="s">
        <v>27</v>
      </c>
      <c r="C37" s="40">
        <v>8085242</v>
      </c>
      <c r="D37" s="27">
        <v>14.904488957606635</v>
      </c>
      <c r="E37" s="25">
        <v>7047578</v>
      </c>
      <c r="F37" s="11">
        <v>13.808402700644843</v>
      </c>
      <c r="G37" s="9">
        <v>8033897</v>
      </c>
      <c r="H37" s="11">
        <v>15.222698292919432</v>
      </c>
      <c r="I37" s="25">
        <v>7786200</v>
      </c>
      <c r="J37" s="27">
        <v>15.011356553360763</v>
      </c>
      <c r="K37" s="25">
        <v>8213790</v>
      </c>
      <c r="L37" s="11">
        <v>15.271715190215618</v>
      </c>
      <c r="M37" s="36">
        <v>8306623</v>
      </c>
      <c r="N37" s="11">
        <v>14.2</v>
      </c>
      <c r="O37" s="36">
        <v>7564262</v>
      </c>
      <c r="P37" s="11">
        <v>13.2</v>
      </c>
      <c r="Q37" s="36">
        <v>7702772</v>
      </c>
      <c r="R37" s="11">
        <v>12.4</v>
      </c>
      <c r="S37" s="36">
        <v>6488595</v>
      </c>
      <c r="T37" s="21">
        <v>11.3</v>
      </c>
      <c r="U37" s="36">
        <v>6770592</v>
      </c>
      <c r="V37" s="21">
        <v>11.8</v>
      </c>
    </row>
    <row r="38" spans="1:22" ht="13.5">
      <c r="A38" s="2"/>
      <c r="B38" s="17" t="s">
        <v>28</v>
      </c>
      <c r="C38" s="40">
        <v>1629396</v>
      </c>
      <c r="D38" s="27">
        <v>3.0036595923249325</v>
      </c>
      <c r="E38" s="25">
        <v>1677718</v>
      </c>
      <c r="F38" s="11">
        <v>3.287172665860593</v>
      </c>
      <c r="G38" s="9">
        <v>1623221</v>
      </c>
      <c r="H38" s="11">
        <v>3.0756933460474998</v>
      </c>
      <c r="I38" s="25">
        <v>1709430</v>
      </c>
      <c r="J38" s="27">
        <v>3.2956850881060706</v>
      </c>
      <c r="K38" s="25">
        <v>1806089</v>
      </c>
      <c r="L38" s="11">
        <v>3.3580206964362778</v>
      </c>
      <c r="M38" s="25">
        <v>1866490</v>
      </c>
      <c r="N38" s="11">
        <v>3.2</v>
      </c>
      <c r="O38" s="25">
        <v>1742554</v>
      </c>
      <c r="P38" s="11">
        <v>3</v>
      </c>
      <c r="Q38" s="25">
        <v>1731881</v>
      </c>
      <c r="R38" s="11">
        <v>2.8</v>
      </c>
      <c r="S38" s="25">
        <v>1673388</v>
      </c>
      <c r="T38" s="21">
        <v>2.9</v>
      </c>
      <c r="U38" s="25">
        <v>1667446</v>
      </c>
      <c r="V38" s="21">
        <v>2.9</v>
      </c>
    </row>
    <row r="39" spans="1:22" ht="13.5">
      <c r="A39" s="2"/>
      <c r="B39" s="17" t="s">
        <v>29</v>
      </c>
      <c r="C39" s="40">
        <v>6237263</v>
      </c>
      <c r="D39" s="27">
        <v>11.49788930364588</v>
      </c>
      <c r="E39" s="25">
        <v>6067887</v>
      </c>
      <c r="F39" s="11">
        <v>11.888882569019845</v>
      </c>
      <c r="G39" s="9">
        <v>6464523</v>
      </c>
      <c r="H39" s="11">
        <v>12.249034713369912</v>
      </c>
      <c r="I39" s="25">
        <v>7023632</v>
      </c>
      <c r="J39" s="27">
        <v>13.541168253011016</v>
      </c>
      <c r="K39" s="25">
        <v>8134233</v>
      </c>
      <c r="L39" s="11">
        <v>15.123796647692863</v>
      </c>
      <c r="M39" s="36">
        <v>9132126</v>
      </c>
      <c r="N39" s="11">
        <v>15.6</v>
      </c>
      <c r="O39" s="36">
        <v>8072793</v>
      </c>
      <c r="P39" s="11">
        <v>14.1</v>
      </c>
      <c r="Q39" s="36">
        <v>8658028</v>
      </c>
      <c r="R39" s="11">
        <v>14</v>
      </c>
      <c r="S39" s="36">
        <v>7888035</v>
      </c>
      <c r="T39" s="21">
        <v>13.8</v>
      </c>
      <c r="U39" s="36">
        <v>7507440</v>
      </c>
      <c r="V39" s="21">
        <v>13.1</v>
      </c>
    </row>
    <row r="40" spans="1:22" ht="13.5">
      <c r="A40" s="2"/>
      <c r="B40" s="17" t="s">
        <v>30</v>
      </c>
      <c r="C40" s="40">
        <v>9908835</v>
      </c>
      <c r="D40" s="27">
        <v>18.266134995123974</v>
      </c>
      <c r="E40" s="25">
        <v>6769335</v>
      </c>
      <c r="F40" s="11">
        <v>13.263237908905678</v>
      </c>
      <c r="G40" s="9">
        <v>8414452</v>
      </c>
      <c r="H40" s="11">
        <v>15.943777234915071</v>
      </c>
      <c r="I40" s="25">
        <v>6241719</v>
      </c>
      <c r="J40" s="27">
        <v>12.033683878514086</v>
      </c>
      <c r="K40" s="25">
        <v>6088781</v>
      </c>
      <c r="L40" s="11">
        <v>11.320733703636963</v>
      </c>
      <c r="M40" s="25">
        <v>5487851</v>
      </c>
      <c r="N40" s="11">
        <v>9.4</v>
      </c>
      <c r="O40" s="25">
        <v>4762689</v>
      </c>
      <c r="P40" s="11">
        <v>8.3</v>
      </c>
      <c r="Q40" s="25">
        <v>4534845</v>
      </c>
      <c r="R40" s="11">
        <v>7.3</v>
      </c>
      <c r="S40" s="25">
        <v>216083</v>
      </c>
      <c r="T40" s="21">
        <v>0.3</v>
      </c>
      <c r="U40" s="25">
        <v>210915</v>
      </c>
      <c r="V40" s="21">
        <v>0.3</v>
      </c>
    </row>
    <row r="41" spans="1:22" ht="13.5">
      <c r="A41" s="2"/>
      <c r="B41" s="17" t="s">
        <v>31</v>
      </c>
      <c r="C41" s="40">
        <v>586655</v>
      </c>
      <c r="D41" s="27">
        <v>1.0814509905114429</v>
      </c>
      <c r="E41" s="25">
        <v>383975</v>
      </c>
      <c r="F41" s="11">
        <v>0.7523267464340379</v>
      </c>
      <c r="G41" s="9">
        <v>422934</v>
      </c>
      <c r="H41" s="11">
        <v>0.8013790418046917</v>
      </c>
      <c r="I41" s="25">
        <v>435739</v>
      </c>
      <c r="J41" s="27">
        <v>0.8400803335651365</v>
      </c>
      <c r="K41" s="25">
        <v>332295</v>
      </c>
      <c r="L41" s="11">
        <v>0.6178286271176521</v>
      </c>
      <c r="M41" s="25">
        <v>383830</v>
      </c>
      <c r="N41" s="11">
        <v>0.7</v>
      </c>
      <c r="O41" s="25">
        <v>435956</v>
      </c>
      <c r="P41" s="11">
        <v>0.8</v>
      </c>
      <c r="Q41" s="25">
        <v>476207</v>
      </c>
      <c r="R41" s="11">
        <v>0.8</v>
      </c>
      <c r="S41" s="25">
        <v>4735429</v>
      </c>
      <c r="T41" s="21">
        <v>8.2</v>
      </c>
      <c r="U41" s="25">
        <v>4946175</v>
      </c>
      <c r="V41" s="21">
        <v>8.6</v>
      </c>
    </row>
    <row r="42" spans="1:22" ht="13.5">
      <c r="A42" s="3"/>
      <c r="B42" s="20" t="s">
        <v>37</v>
      </c>
      <c r="C42" s="51">
        <v>105747</v>
      </c>
      <c r="D42" s="15">
        <v>0.19493603206929722</v>
      </c>
      <c r="E42" s="26">
        <v>113482</v>
      </c>
      <c r="F42" s="26">
        <v>0.22234662110509146</v>
      </c>
      <c r="G42" s="29">
        <v>17126</v>
      </c>
      <c r="H42" s="15">
        <v>0.032450494568767585</v>
      </c>
      <c r="I42" s="34" t="s">
        <v>49</v>
      </c>
      <c r="J42" s="35" t="s">
        <v>49</v>
      </c>
      <c r="K42" s="29">
        <v>168127</v>
      </c>
      <c r="L42" s="15">
        <v>0.31259475343116655</v>
      </c>
      <c r="M42" s="29" t="s">
        <v>52</v>
      </c>
      <c r="N42" s="55" t="s">
        <v>58</v>
      </c>
      <c r="O42" s="29" t="s">
        <v>57</v>
      </c>
      <c r="P42" s="29" t="s">
        <v>57</v>
      </c>
      <c r="Q42" s="29">
        <v>11000</v>
      </c>
      <c r="R42" s="56">
        <v>0</v>
      </c>
      <c r="S42" s="29">
        <v>459574</v>
      </c>
      <c r="T42" s="56">
        <v>0.8</v>
      </c>
      <c r="U42" s="29">
        <v>479211</v>
      </c>
      <c r="V42" s="61">
        <v>0.8</v>
      </c>
    </row>
    <row r="43" spans="1:22" ht="13.5">
      <c r="A43" s="2"/>
      <c r="B43" s="2" t="s">
        <v>45</v>
      </c>
      <c r="F43" s="4"/>
      <c r="L43" s="4" t="s">
        <v>54</v>
      </c>
      <c r="N43" s="4"/>
      <c r="O43" s="2"/>
      <c r="P43" s="4"/>
      <c r="Q43" s="2"/>
      <c r="R43" s="4"/>
      <c r="S43" s="2"/>
      <c r="T43" s="4"/>
      <c r="U43" s="2"/>
      <c r="V43" s="62" t="s">
        <v>54</v>
      </c>
    </row>
    <row r="44" ht="13.5">
      <c r="B44" s="63" t="s">
        <v>61</v>
      </c>
    </row>
  </sheetData>
  <sheetProtection/>
  <mergeCells count="10">
    <mergeCell ref="S3:T3"/>
    <mergeCell ref="U3:V3"/>
    <mergeCell ref="O3:P3"/>
    <mergeCell ref="Q3:R3"/>
    <mergeCell ref="E3:F3"/>
    <mergeCell ref="C3:D3"/>
    <mergeCell ref="K3:L3"/>
    <mergeCell ref="M3:N3"/>
    <mergeCell ref="I3:J3"/>
    <mergeCell ref="G3:H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Width="2" orientation="landscape" paperSize="9" scale="75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三輪　健治</cp:lastModifiedBy>
  <cp:lastPrinted>2013-03-07T12:50:27Z</cp:lastPrinted>
  <dcterms:created xsi:type="dcterms:W3CDTF">1997-12-21T11:11:58Z</dcterms:created>
  <dcterms:modified xsi:type="dcterms:W3CDTF">2015-05-10T23:23:59Z</dcterms:modified>
  <cp:category/>
  <cp:version/>
  <cp:contentType/>
  <cp:contentStatus/>
</cp:coreProperties>
</file>