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法人市民税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C9" i="1"/>
  <c r="C10" i="1" s="1"/>
  <c r="C11" i="1" s="1"/>
  <c r="C12" i="1" s="1"/>
  <c r="C13" i="1" s="1"/>
  <c r="C14" i="1" s="1"/>
  <c r="C8" i="1"/>
  <c r="E11" i="1" l="1"/>
  <c r="E10" i="1" l="1"/>
  <c r="E9" i="1" l="1"/>
  <c r="E8" i="1" l="1"/>
  <c r="E7" i="1" l="1"/>
  <c r="C7" i="1"/>
  <c r="E6" i="1" l="1"/>
  <c r="E5" i="1"/>
  <c r="C6" i="1" l="1"/>
  <c r="C5" i="1"/>
</calcChain>
</file>

<file path=xl/sharedStrings.xml><?xml version="1.0" encoding="utf-8"?>
<sst xmlns="http://schemas.openxmlformats.org/spreadsheetml/2006/main" count="20" uniqueCount="19">
  <si>
    <t>平成30年度</t>
    <rPh sb="0" eb="2">
      <t>ヘイセイ</t>
    </rPh>
    <rPh sb="4" eb="6">
      <t>ネンド</t>
    </rPh>
    <phoneticPr fontId="2"/>
  </si>
  <si>
    <t>税額（円）</t>
    <rPh sb="0" eb="2">
      <t>ゼイガク</t>
    </rPh>
    <rPh sb="3" eb="4">
      <t>エン</t>
    </rPh>
    <phoneticPr fontId="2"/>
  </si>
  <si>
    <t>累計課税額（円）</t>
    <rPh sb="0" eb="2">
      <t>ルイケイ</t>
    </rPh>
    <rPh sb="2" eb="5">
      <t>カゼイガク</t>
    </rPh>
    <rPh sb="6" eb="7">
      <t>エン</t>
    </rPh>
    <phoneticPr fontId="2"/>
  </si>
  <si>
    <t>平成29年度</t>
    <rPh sb="0" eb="2">
      <t>ヘイセイ</t>
    </rPh>
    <rPh sb="4" eb="6">
      <t>ネンド</t>
    </rPh>
    <phoneticPr fontId="2"/>
  </si>
  <si>
    <t>申告納付月</t>
    <rPh sb="0" eb="2">
      <t>シンコク</t>
    </rPh>
    <rPh sb="2" eb="4">
      <t>ノウフ</t>
    </rPh>
    <rPh sb="4" eb="5">
      <t>ツキ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</si>
  <si>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</si>
  <si>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</si>
  <si>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</si>
  <si>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</si>
  <si>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</si>
  <si>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</si>
  <si>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</si>
  <si>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</si>
  <si>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</si>
  <si>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</si>
  <si>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</si>
  <si>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</si>
  <si>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平成30年度法人市民税</t>
    <rPh sb="0" eb="2">
      <t>ヘイセイ</t>
    </rPh>
    <rPh sb="4" eb="6">
      <t>ネンド</t>
    </rPh>
    <rPh sb="6" eb="8">
      <t>ホウジン</t>
    </rPh>
    <rPh sb="8" eb="11">
      <t>シミンゼイ</t>
    </rPh>
    <phoneticPr fontId="2"/>
  </si>
  <si>
    <t>累計課税額
　　前年度比（％）</t>
    <rPh sb="0" eb="2">
      <t>ルイケイ</t>
    </rPh>
    <rPh sb="2" eb="5">
      <t>カゼイガク</t>
    </rPh>
    <rPh sb="8" eb="11">
      <t>ゼンネンド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</si>
</sst>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E17" sqref="E17"/>
    </sheetView>
  </sheetViews>
  <sheetFormatPr defaultRowHeight="13.5" x14ac:dyDescent="0.15"/>
  <cols>
    <col min="1" max="1" width="10.875" customWidth="1"/>
    <col min="2" max="4" width="20.75" customWidth="1"/>
    <col min="5" max="5" width="15.125" customWidth="1"/>
  </cols>
  <sheetData>
    <row r="1" spans="1:5" ht="52.5" customHeight="1" x14ac:dyDescent="0.15"/>
    <row r="2" spans="1:5" ht="30.75" customHeight="1" x14ac:dyDescent="0.15">
      <c r="A2" s="8" t="s">
        <v>17</v>
      </c>
      <c r="B2" s="9"/>
      <c r="C2" s="9"/>
      <c r="D2" s="9"/>
      <c r="E2" s="9"/>
    </row>
    <row r="3" spans="1:5" ht="21" customHeight="1" x14ac:dyDescent="0.15">
      <c r="A3" s="6" t="s">
        <v>4</v>
      </c>
      <c r="B3" s="6" t="s">
        <v>0</v>
      </c>
      <c r="C3" s="6"/>
      <c r="D3" s="1" t="s">
        <v>3</v>
      </c>
      <c r="E3" s="7" t="s">
        <v>18</v>
      </c>
    </row>
    <row r="4" spans="1:5" ht="22.5" customHeight="1" x14ac:dyDescent="0.15">
      <c r="A4" s="6"/>
      <c r="B4" s="1" t="s">
        <v>1</v>
      </c>
      <c r="C4" s="1" t="s">
        <v>2</v>
      </c>
      <c r="D4" s="1" t="s">
        <v>2</v>
      </c>
      <c r="E4" s="7"/>
    </row>
    <row r="5" spans="1:5" ht="24.95" customHeight="1" x14ac:dyDescent="0.15">
      <c r="A5" s="1" t="s">
        <v>5</v>
      </c>
      <c r="B5" s="3">
        <v>40944000</v>
      </c>
      <c r="C5" s="3">
        <f>B5</f>
        <v>40944000</v>
      </c>
      <c r="D5" s="3">
        <v>37436500</v>
      </c>
      <c r="E5" s="5">
        <f t="shared" ref="E5:E14" si="0">C5/D5*100</f>
        <v>109.36919850947604</v>
      </c>
    </row>
    <row r="6" spans="1:5" ht="24.95" customHeight="1" x14ac:dyDescent="0.15">
      <c r="A6" s="1" t="s">
        <v>6</v>
      </c>
      <c r="B6" s="3">
        <v>200966900</v>
      </c>
      <c r="C6" s="4">
        <f>C5+B6</f>
        <v>241910900</v>
      </c>
      <c r="D6" s="3">
        <v>209153100</v>
      </c>
      <c r="E6" s="5">
        <f t="shared" si="0"/>
        <v>115.66211545513789</v>
      </c>
    </row>
    <row r="7" spans="1:5" ht="24.95" customHeight="1" x14ac:dyDescent="0.15">
      <c r="A7" s="1" t="s">
        <v>7</v>
      </c>
      <c r="B7" s="3">
        <v>748749600</v>
      </c>
      <c r="C7" s="4">
        <f>C6+B7</f>
        <v>990660500</v>
      </c>
      <c r="D7" s="3">
        <v>799879700</v>
      </c>
      <c r="E7" s="5">
        <f t="shared" si="0"/>
        <v>123.85118662218831</v>
      </c>
    </row>
    <row r="8" spans="1:5" ht="24.95" customHeight="1" x14ac:dyDescent="0.15">
      <c r="A8" s="1" t="s">
        <v>8</v>
      </c>
      <c r="B8" s="3">
        <v>225944600</v>
      </c>
      <c r="C8" s="4">
        <f t="shared" ref="C8:C14" si="1">C7+B8</f>
        <v>1216605100</v>
      </c>
      <c r="D8" s="3">
        <v>1003777900</v>
      </c>
      <c r="E8" s="5">
        <f t="shared" si="0"/>
        <v>121.20261862708873</v>
      </c>
    </row>
    <row r="9" spans="1:5" ht="24.95" customHeight="1" x14ac:dyDescent="0.15">
      <c r="A9" s="1" t="s">
        <v>9</v>
      </c>
      <c r="B9" s="3">
        <v>99567400</v>
      </c>
      <c r="C9" s="4">
        <f t="shared" si="1"/>
        <v>1316172500</v>
      </c>
      <c r="D9" s="3">
        <v>1087501500</v>
      </c>
      <c r="E9" s="5">
        <f t="shared" si="0"/>
        <v>121.02718938778476</v>
      </c>
    </row>
    <row r="10" spans="1:5" ht="24.95" customHeight="1" x14ac:dyDescent="0.15">
      <c r="A10" s="1" t="s">
        <v>10</v>
      </c>
      <c r="B10" s="3">
        <v>110285000</v>
      </c>
      <c r="C10" s="4">
        <f t="shared" si="1"/>
        <v>1426457500</v>
      </c>
      <c r="D10" s="3">
        <v>1173345000</v>
      </c>
      <c r="E10" s="5">
        <f t="shared" si="0"/>
        <v>121.57187357512069</v>
      </c>
    </row>
    <row r="11" spans="1:5" ht="24.95" customHeight="1" x14ac:dyDescent="0.15">
      <c r="A11" s="1" t="s">
        <v>11</v>
      </c>
      <c r="B11" s="3">
        <v>95134200</v>
      </c>
      <c r="C11" s="4">
        <f t="shared" si="1"/>
        <v>1521591700</v>
      </c>
      <c r="D11" s="3">
        <v>1258971700</v>
      </c>
      <c r="E11" s="5">
        <f t="shared" si="0"/>
        <v>120.85988112361858</v>
      </c>
    </row>
    <row r="12" spans="1:5" ht="24.95" customHeight="1" x14ac:dyDescent="0.15">
      <c r="A12" s="1" t="s">
        <v>12</v>
      </c>
      <c r="B12" s="3">
        <v>687446800</v>
      </c>
      <c r="C12" s="4">
        <f t="shared" si="1"/>
        <v>2209038500</v>
      </c>
      <c r="D12" s="3">
        <v>1937510600</v>
      </c>
      <c r="E12" s="5">
        <f t="shared" si="0"/>
        <v>114.01426655420622</v>
      </c>
    </row>
    <row r="13" spans="1:5" ht="24.95" customHeight="1" x14ac:dyDescent="0.15">
      <c r="A13" s="1" t="s">
        <v>13</v>
      </c>
      <c r="B13" s="3">
        <v>175839300</v>
      </c>
      <c r="C13" s="4">
        <f t="shared" si="1"/>
        <v>2384877800</v>
      </c>
      <c r="D13" s="3">
        <v>1988032000</v>
      </c>
      <c r="E13" s="5">
        <f t="shared" si="0"/>
        <v>119.96174105849403</v>
      </c>
    </row>
    <row r="14" spans="1:5" ht="24.95" customHeight="1" x14ac:dyDescent="0.15">
      <c r="A14" s="1" t="s">
        <v>14</v>
      </c>
      <c r="B14" s="3">
        <v>80526700</v>
      </c>
      <c r="C14" s="4">
        <f t="shared" si="1"/>
        <v>2465404500</v>
      </c>
      <c r="D14" s="3">
        <v>2065492600</v>
      </c>
      <c r="E14" s="5">
        <f t="shared" si="0"/>
        <v>119.36157505478353</v>
      </c>
    </row>
    <row r="15" spans="1:5" ht="24.95" customHeight="1" x14ac:dyDescent="0.15">
      <c r="A15" s="1" t="s">
        <v>15</v>
      </c>
      <c r="B15" s="3">
        <v>89452100</v>
      </c>
      <c r="C15" s="2">
        <v>2554856600</v>
      </c>
      <c r="D15" s="3">
        <v>2149906900</v>
      </c>
      <c r="E15" s="2">
        <v>118.84</v>
      </c>
    </row>
    <row r="16" spans="1:5" ht="24.95" customHeight="1" x14ac:dyDescent="0.15">
      <c r="A16" s="1" t="s">
        <v>16</v>
      </c>
      <c r="B16" s="3">
        <v>88231800</v>
      </c>
      <c r="C16" s="2">
        <v>2643088400</v>
      </c>
      <c r="D16" s="3">
        <v>2220225000</v>
      </c>
      <c r="E16" s="2">
        <v>119.05</v>
      </c>
    </row>
  </sheetData>
  <mergeCells count="4">
    <mergeCell ref="B3:C3"/>
    <mergeCell ref="A3:A4"/>
    <mergeCell ref="E3:E4"/>
    <mergeCell ref="A2:E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　秀和</cp:lastModifiedBy>
  <cp:lastPrinted>2019-02-18T01:59:57Z</cp:lastPrinted>
  <dcterms:modified xsi:type="dcterms:W3CDTF">2019-06-26T00:57:22Z</dcterms:modified>
</cp:coreProperties>
</file>