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75" windowHeight="8235" activeTab="0"/>
  </bookViews>
  <sheets>
    <sheet name="116医療施設の状況" sheetId="1" r:id="rId1"/>
  </sheets>
  <definedNames>
    <definedName name="_xlnm.Print_Area" localSheetId="0">'116医療施設の状況'!$A$1:$O$25</definedName>
  </definedNames>
  <calcPr fullCalcOnLoad="1" refMode="R1C1"/>
</workbook>
</file>

<file path=xl/sharedStrings.xml><?xml version="1.0" encoding="utf-8"?>
<sst xmlns="http://schemas.openxmlformats.org/spreadsheetml/2006/main" count="39" uniqueCount="39">
  <si>
    <t>病床数</t>
  </si>
  <si>
    <t>歯　科
診療所</t>
  </si>
  <si>
    <t>病床数</t>
  </si>
  <si>
    <t>有　床</t>
  </si>
  <si>
    <t>無　床</t>
  </si>
  <si>
    <t>助産所</t>
  </si>
  <si>
    <t>施　術
所　等</t>
  </si>
  <si>
    <t>施設数</t>
  </si>
  <si>
    <t>病床数</t>
  </si>
  <si>
    <t>総　数</t>
  </si>
  <si>
    <t>病　　院</t>
  </si>
  <si>
    <t>一　般　診　療　所</t>
  </si>
  <si>
    <t>施　設　数</t>
  </si>
  <si>
    <t>年　　次</t>
  </si>
  <si>
    <t>総　　計</t>
  </si>
  <si>
    <t>各年10月1日現在</t>
  </si>
  <si>
    <t>（注）平成17年以降は旧２町を含む。</t>
  </si>
  <si>
    <t>　17</t>
  </si>
  <si>
    <t>　18</t>
  </si>
  <si>
    <t>平成16年</t>
  </si>
  <si>
    <t>　19</t>
  </si>
  <si>
    <t>　20</t>
  </si>
  <si>
    <t>施設数</t>
  </si>
  <si>
    <t>　21</t>
  </si>
  <si>
    <t>　22</t>
  </si>
  <si>
    <t>　23</t>
  </si>
  <si>
    <t>　24</t>
  </si>
  <si>
    <t>介護老人</t>
  </si>
  <si>
    <t>保健施設</t>
  </si>
  <si>
    <t>利用</t>
  </si>
  <si>
    <t>　25</t>
  </si>
  <si>
    <t>資料：西濃保健所・西濃県事務所福祉課</t>
  </si>
  <si>
    <t>　26</t>
  </si>
  <si>
    <t>　27</t>
  </si>
  <si>
    <t>　28</t>
  </si>
  <si>
    <t>15-1　医療施設の状況</t>
  </si>
  <si>
    <t>定員</t>
  </si>
  <si>
    <t>　29</t>
  </si>
  <si>
    <t>　30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</si>
</sst>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38" fontId="4" fillId="0" borderId="0" xfId="49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38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0</xdr:rowOff>
    </xdr:from>
    <xdr:to>
      <xdr:col>11</xdr:col>
      <xdr:colOff>533400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6410325" y="876300"/>
          <a:ext cx="514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9525</xdr:rowOff>
    </xdr:from>
    <xdr:to>
      <xdr:col>11</xdr:col>
      <xdr:colOff>19050</xdr:colOff>
      <xdr:row>7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5715000" y="1057275"/>
          <a:ext cx="6953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9525</xdr:rowOff>
    </xdr:from>
    <xdr:to>
      <xdr:col>11</xdr:col>
      <xdr:colOff>9525</xdr:colOff>
      <xdr:row>6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5715000" y="885825"/>
          <a:ext cx="6858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9525</xdr:rowOff>
    </xdr:from>
    <xdr:to>
      <xdr:col>12</xdr:col>
      <xdr:colOff>19050</xdr:colOff>
      <xdr:row>7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6400800" y="1057275"/>
          <a:ext cx="55245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R20" sqref="R20"/>
    </sheetView>
  </sheetViews>
  <sheetFormatPr defaultColWidth="9.00390625" defaultRowHeight="13.5"/>
  <cols>
    <col min="1" max="1" width="10.75390625" style="0" customWidth="1"/>
    <col min="2" max="10" width="7.125" style="0" customWidth="1"/>
    <col min="11" max="11" width="9.00390625" style="0" customWidth="1"/>
    <col min="12" max="14" width="7.125" style="0" customWidth="1"/>
  </cols>
  <sheetData>
    <row r="1" ht="13.5">
      <c r="A1" s="8" t="s">
        <v>35</v>
      </c>
    </row>
    <row r="2" spans="1:14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 t="s">
        <v>15</v>
      </c>
    </row>
    <row r="3" spans="1:14" ht="14.25" customHeight="1" thickTop="1">
      <c r="A3" s="29" t="s">
        <v>13</v>
      </c>
      <c r="B3" s="22" t="s">
        <v>10</v>
      </c>
      <c r="C3" s="29"/>
      <c r="D3" s="32" t="s">
        <v>11</v>
      </c>
      <c r="E3" s="33"/>
      <c r="F3" s="33"/>
      <c r="G3" s="34"/>
      <c r="H3" s="26" t="s">
        <v>1</v>
      </c>
      <c r="I3" s="27" t="s">
        <v>5</v>
      </c>
      <c r="J3" s="26" t="s">
        <v>6</v>
      </c>
      <c r="K3" s="16" t="s">
        <v>27</v>
      </c>
      <c r="L3" s="17"/>
      <c r="M3" s="22" t="s">
        <v>14</v>
      </c>
      <c r="N3" s="23"/>
    </row>
    <row r="4" spans="1:14" ht="13.5">
      <c r="A4" s="29"/>
      <c r="B4" s="24"/>
      <c r="C4" s="30"/>
      <c r="D4" s="35" t="s">
        <v>12</v>
      </c>
      <c r="E4" s="36"/>
      <c r="F4" s="37"/>
      <c r="G4" s="31" t="s">
        <v>2</v>
      </c>
      <c r="H4" s="27"/>
      <c r="I4" s="27"/>
      <c r="J4" s="27"/>
      <c r="K4" s="11" t="s">
        <v>28</v>
      </c>
      <c r="L4" s="14" t="s">
        <v>29</v>
      </c>
      <c r="M4" s="24"/>
      <c r="N4" s="25"/>
    </row>
    <row r="5" spans="1:14" ht="13.5">
      <c r="A5" s="30"/>
      <c r="B5" s="2" t="s">
        <v>7</v>
      </c>
      <c r="C5" s="2" t="s">
        <v>8</v>
      </c>
      <c r="D5" s="6" t="s">
        <v>9</v>
      </c>
      <c r="E5" s="6" t="s">
        <v>3</v>
      </c>
      <c r="F5" s="7" t="s">
        <v>4</v>
      </c>
      <c r="G5" s="28"/>
      <c r="H5" s="28"/>
      <c r="I5" s="28"/>
      <c r="J5" s="28"/>
      <c r="K5" s="12"/>
      <c r="L5" s="13" t="s">
        <v>36</v>
      </c>
      <c r="M5" s="2" t="s">
        <v>22</v>
      </c>
      <c r="N5" s="2" t="s">
        <v>0</v>
      </c>
    </row>
    <row r="6" spans="1:14" ht="13.5">
      <c r="A6" s="4" t="s">
        <v>19</v>
      </c>
      <c r="B6" s="3">
        <v>8</v>
      </c>
      <c r="C6" s="3">
        <v>1772</v>
      </c>
      <c r="D6" s="3">
        <v>124</v>
      </c>
      <c r="E6" s="3">
        <v>28</v>
      </c>
      <c r="F6" s="3">
        <v>96</v>
      </c>
      <c r="G6" s="3">
        <v>351</v>
      </c>
      <c r="H6" s="3">
        <v>84</v>
      </c>
      <c r="I6" s="3">
        <v>4</v>
      </c>
      <c r="J6" s="3">
        <v>149</v>
      </c>
      <c r="K6" s="3"/>
      <c r="L6" s="3"/>
      <c r="M6" s="3">
        <v>369</v>
      </c>
      <c r="N6" s="3">
        <v>2123</v>
      </c>
    </row>
    <row r="7" spans="1:14" ht="13.5">
      <c r="A7" s="4" t="s">
        <v>17</v>
      </c>
      <c r="B7" s="3">
        <v>8</v>
      </c>
      <c r="C7" s="3">
        <v>1772</v>
      </c>
      <c r="D7" s="3">
        <v>136</v>
      </c>
      <c r="E7" s="3">
        <v>28</v>
      </c>
      <c r="F7" s="3">
        <v>108</v>
      </c>
      <c r="G7" s="3">
        <v>352</v>
      </c>
      <c r="H7" s="3">
        <v>91</v>
      </c>
      <c r="I7" s="3">
        <v>4</v>
      </c>
      <c r="J7" s="3">
        <v>162</v>
      </c>
      <c r="K7" s="3"/>
      <c r="L7" s="3"/>
      <c r="M7" s="3">
        <v>401</v>
      </c>
      <c r="N7" s="3">
        <v>2124</v>
      </c>
    </row>
    <row r="8" spans="1:14" ht="13.5">
      <c r="A8" s="4" t="s">
        <v>18</v>
      </c>
      <c r="B8" s="3">
        <v>8</v>
      </c>
      <c r="C8" s="3">
        <v>1771</v>
      </c>
      <c r="D8" s="3">
        <v>135</v>
      </c>
      <c r="E8" s="3">
        <v>26</v>
      </c>
      <c r="F8" s="3">
        <v>109</v>
      </c>
      <c r="G8" s="3">
        <v>318</v>
      </c>
      <c r="H8" s="3">
        <v>95</v>
      </c>
      <c r="I8" s="3">
        <v>4</v>
      </c>
      <c r="J8" s="3">
        <v>161</v>
      </c>
      <c r="K8" s="3">
        <v>4</v>
      </c>
      <c r="L8" s="3">
        <v>423</v>
      </c>
      <c r="M8" s="3">
        <v>403</v>
      </c>
      <c r="N8" s="3">
        <v>2089</v>
      </c>
    </row>
    <row r="9" spans="1:14" ht="13.5">
      <c r="A9" s="4" t="s">
        <v>20</v>
      </c>
      <c r="B9" s="3">
        <v>7</v>
      </c>
      <c r="C9" s="3">
        <v>1716</v>
      </c>
      <c r="D9" s="3">
        <v>135</v>
      </c>
      <c r="E9" s="3">
        <v>25</v>
      </c>
      <c r="F9" s="3">
        <v>110</v>
      </c>
      <c r="G9" s="3">
        <v>299</v>
      </c>
      <c r="H9" s="3">
        <v>94</v>
      </c>
      <c r="I9" s="3">
        <v>4</v>
      </c>
      <c r="J9" s="3">
        <v>153</v>
      </c>
      <c r="K9" s="3">
        <v>4</v>
      </c>
      <c r="L9" s="3">
        <v>423</v>
      </c>
      <c r="M9" s="3">
        <v>393</v>
      </c>
      <c r="N9" s="3">
        <v>2015</v>
      </c>
    </row>
    <row r="10" spans="1:14" ht="13.5">
      <c r="A10" s="4" t="s">
        <v>21</v>
      </c>
      <c r="B10" s="3">
        <v>8</v>
      </c>
      <c r="C10" s="3">
        <v>1999</v>
      </c>
      <c r="D10" s="3">
        <v>131</v>
      </c>
      <c r="E10" s="3">
        <v>24</v>
      </c>
      <c r="F10" s="3">
        <v>107</v>
      </c>
      <c r="G10" s="3">
        <v>289</v>
      </c>
      <c r="H10" s="3">
        <v>94</v>
      </c>
      <c r="I10" s="3">
        <v>4</v>
      </c>
      <c r="J10" s="3">
        <v>154</v>
      </c>
      <c r="K10" s="3">
        <v>4</v>
      </c>
      <c r="L10" s="3">
        <v>423</v>
      </c>
      <c r="M10" s="3">
        <v>391</v>
      </c>
      <c r="N10" s="3">
        <v>2288</v>
      </c>
    </row>
    <row r="11" spans="1:14" ht="13.5">
      <c r="A11" s="4" t="s">
        <v>23</v>
      </c>
      <c r="B11" s="3">
        <v>8</v>
      </c>
      <c r="C11" s="3">
        <v>2003</v>
      </c>
      <c r="D11" s="3">
        <v>129</v>
      </c>
      <c r="E11" s="3">
        <v>24</v>
      </c>
      <c r="F11" s="3">
        <v>105</v>
      </c>
      <c r="G11" s="3">
        <v>287</v>
      </c>
      <c r="H11" s="3">
        <v>92</v>
      </c>
      <c r="I11" s="3">
        <v>3</v>
      </c>
      <c r="J11" s="3">
        <v>156</v>
      </c>
      <c r="K11" s="3">
        <v>4</v>
      </c>
      <c r="L11" s="3">
        <v>423</v>
      </c>
      <c r="M11" s="18">
        <f>B11+D11+H11+I11+J11</f>
        <v>388</v>
      </c>
      <c r="N11" s="18">
        <f>C11+G11</f>
        <v>2290</v>
      </c>
    </row>
    <row r="12" spans="1:14" ht="13.5">
      <c r="A12" s="4" t="s">
        <v>24</v>
      </c>
      <c r="B12" s="3">
        <v>8</v>
      </c>
      <c r="C12" s="3">
        <v>2003</v>
      </c>
      <c r="D12" s="3">
        <v>128</v>
      </c>
      <c r="E12" s="3">
        <v>20</v>
      </c>
      <c r="F12" s="3">
        <v>108</v>
      </c>
      <c r="G12" s="3">
        <v>230</v>
      </c>
      <c r="H12" s="3">
        <v>93</v>
      </c>
      <c r="I12" s="3">
        <v>3</v>
      </c>
      <c r="J12" s="3">
        <v>162</v>
      </c>
      <c r="K12" s="3">
        <v>4</v>
      </c>
      <c r="L12" s="3">
        <v>423</v>
      </c>
      <c r="M12" s="18">
        <v>394</v>
      </c>
      <c r="N12" s="18">
        <v>2233</v>
      </c>
    </row>
    <row r="13" spans="1:14" ht="13.5">
      <c r="A13" s="4" t="s">
        <v>25</v>
      </c>
      <c r="B13" s="3">
        <v>8</v>
      </c>
      <c r="C13" s="3">
        <v>1998</v>
      </c>
      <c r="D13" s="3">
        <v>129</v>
      </c>
      <c r="E13" s="3">
        <v>18</v>
      </c>
      <c r="F13" s="3">
        <v>111</v>
      </c>
      <c r="G13" s="3">
        <v>211</v>
      </c>
      <c r="H13" s="3">
        <v>94</v>
      </c>
      <c r="I13" s="3">
        <v>2</v>
      </c>
      <c r="J13" s="3">
        <v>170</v>
      </c>
      <c r="K13" s="3">
        <v>4</v>
      </c>
      <c r="L13" s="3">
        <v>423</v>
      </c>
      <c r="M13" s="18">
        <v>403</v>
      </c>
      <c r="N13" s="18">
        <v>2209</v>
      </c>
    </row>
    <row r="14" spans="1:15" ht="13.5">
      <c r="A14" s="4" t="s">
        <v>26</v>
      </c>
      <c r="B14" s="3">
        <v>8</v>
      </c>
      <c r="C14" s="3">
        <v>2013</v>
      </c>
      <c r="D14" s="3">
        <v>132</v>
      </c>
      <c r="E14" s="3">
        <v>18</v>
      </c>
      <c r="F14" s="3">
        <v>114</v>
      </c>
      <c r="G14" s="3">
        <v>211</v>
      </c>
      <c r="H14" s="3">
        <v>95</v>
      </c>
      <c r="I14" s="3">
        <v>2</v>
      </c>
      <c r="J14" s="3">
        <v>171</v>
      </c>
      <c r="K14" s="3">
        <v>4</v>
      </c>
      <c r="L14" s="3">
        <v>423</v>
      </c>
      <c r="M14" s="18">
        <v>408</v>
      </c>
      <c r="N14" s="18">
        <v>2224</v>
      </c>
      <c r="O14" s="38"/>
    </row>
    <row r="15" spans="1:15" ht="13.5">
      <c r="A15" s="4" t="s">
        <v>30</v>
      </c>
      <c r="B15" s="21">
        <v>8</v>
      </c>
      <c r="C15" s="21">
        <v>2013</v>
      </c>
      <c r="D15" s="21">
        <v>131</v>
      </c>
      <c r="E15" s="21">
        <v>17</v>
      </c>
      <c r="F15" s="21">
        <v>114</v>
      </c>
      <c r="G15" s="21">
        <v>199</v>
      </c>
      <c r="H15" s="21">
        <v>94</v>
      </c>
      <c r="I15" s="21">
        <v>3</v>
      </c>
      <c r="J15" s="21">
        <v>170</v>
      </c>
      <c r="K15" s="21">
        <v>4</v>
      </c>
      <c r="L15" s="21">
        <v>423</v>
      </c>
      <c r="M15" s="21">
        <v>406</v>
      </c>
      <c r="N15" s="21">
        <v>2212</v>
      </c>
      <c r="O15" s="38"/>
    </row>
    <row r="16" spans="1:15" ht="13.5">
      <c r="A16" s="4" t="s">
        <v>32</v>
      </c>
      <c r="B16" s="21">
        <v>8</v>
      </c>
      <c r="C16" s="21">
        <v>2013</v>
      </c>
      <c r="D16" s="21">
        <v>133</v>
      </c>
      <c r="E16" s="21">
        <v>17</v>
      </c>
      <c r="F16" s="21">
        <v>116</v>
      </c>
      <c r="G16" s="21">
        <v>191</v>
      </c>
      <c r="H16" s="21">
        <v>96</v>
      </c>
      <c r="I16" s="21">
        <v>2</v>
      </c>
      <c r="J16" s="21">
        <v>174</v>
      </c>
      <c r="K16" s="21">
        <v>4</v>
      </c>
      <c r="L16" s="21">
        <v>423</v>
      </c>
      <c r="M16" s="21">
        <v>413</v>
      </c>
      <c r="N16" s="21">
        <v>2204</v>
      </c>
      <c r="O16" s="38"/>
    </row>
    <row r="17" spans="1:15" ht="13.5">
      <c r="A17" s="4" t="s">
        <v>33</v>
      </c>
      <c r="B17" s="21">
        <v>8</v>
      </c>
      <c r="C17" s="21">
        <v>2011</v>
      </c>
      <c r="D17" s="21">
        <v>130</v>
      </c>
      <c r="E17" s="21">
        <v>14</v>
      </c>
      <c r="F17" s="21">
        <v>116</v>
      </c>
      <c r="G17" s="21">
        <v>171</v>
      </c>
      <c r="H17" s="21">
        <v>95</v>
      </c>
      <c r="I17" s="21">
        <v>3</v>
      </c>
      <c r="J17" s="21">
        <v>186</v>
      </c>
      <c r="K17" s="21">
        <v>4</v>
      </c>
      <c r="L17" s="21">
        <v>423</v>
      </c>
      <c r="M17" s="21">
        <v>422</v>
      </c>
      <c r="N17" s="21">
        <v>2182</v>
      </c>
      <c r="O17" s="38"/>
    </row>
    <row r="18" spans="1:15" ht="13.5">
      <c r="A18" s="4" t="s">
        <v>34</v>
      </c>
      <c r="B18" s="21">
        <v>8</v>
      </c>
      <c r="C18" s="21">
        <v>2011</v>
      </c>
      <c r="D18" s="21">
        <v>123</v>
      </c>
      <c r="E18" s="21">
        <v>13</v>
      </c>
      <c r="F18" s="21">
        <v>110</v>
      </c>
      <c r="G18" s="21">
        <v>152</v>
      </c>
      <c r="H18" s="21">
        <v>94</v>
      </c>
      <c r="I18" s="21">
        <v>3</v>
      </c>
      <c r="J18" s="21">
        <v>198</v>
      </c>
      <c r="K18" s="21">
        <v>4</v>
      </c>
      <c r="L18" s="21">
        <v>423</v>
      </c>
      <c r="M18" s="21">
        <v>426</v>
      </c>
      <c r="N18" s="21">
        <v>2163</v>
      </c>
      <c r="O18" s="38"/>
    </row>
    <row r="19" spans="1:15" ht="13.5">
      <c r="A19" s="4" t="s">
        <v>37</v>
      </c>
      <c r="B19" s="21">
        <v>8</v>
      </c>
      <c r="C19" s="21">
        <v>2011</v>
      </c>
      <c r="D19" s="21">
        <v>127</v>
      </c>
      <c r="E19" s="21">
        <v>11</v>
      </c>
      <c r="F19" s="21">
        <v>116</v>
      </c>
      <c r="G19" s="21">
        <v>142</v>
      </c>
      <c r="H19" s="21">
        <v>94</v>
      </c>
      <c r="I19" s="21">
        <v>3</v>
      </c>
      <c r="J19" s="21">
        <v>212</v>
      </c>
      <c r="K19" s="21">
        <v>4</v>
      </c>
      <c r="L19" s="21">
        <v>423</v>
      </c>
      <c r="M19" s="21">
        <v>444</v>
      </c>
      <c r="N19" s="21">
        <v>2153</v>
      </c>
      <c r="O19" s="38"/>
    </row>
    <row r="20" spans="1:14" ht="13.5">
      <c r="A20" s="4" t="s">
        <v>38</v>
      </c>
      <c r="B20" s="21">
        <v>8</v>
      </c>
      <c r="C20" s="21">
        <v>2011</v>
      </c>
      <c r="D20" s="21">
        <v>126</v>
      </c>
      <c r="E20" s="21">
        <v>11</v>
      </c>
      <c r="F20" s="21">
        <v>115</v>
      </c>
      <c r="G20" s="21">
        <v>142</v>
      </c>
      <c r="H20" s="21">
        <v>96</v>
      </c>
      <c r="I20" s="21">
        <v>4</v>
      </c>
      <c r="J20" s="21">
        <v>209</v>
      </c>
      <c r="K20" s="21">
        <v>4</v>
      </c>
      <c r="L20" s="21">
        <v>423</v>
      </c>
      <c r="M20" s="21">
        <v>443</v>
      </c>
      <c r="N20" s="21">
        <f>SUM(C20,G20)</f>
        <v>2153</v>
      </c>
    </row>
    <row r="21" spans="1:14" ht="13.5">
      <c r="A21" s="15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3.5">
      <c r="A22" s="1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5" t="s">
        <v>31</v>
      </c>
    </row>
  </sheetData>
  <sheetProtection/>
  <mergeCells count="9">
    <mergeCell ref="M3:N4"/>
    <mergeCell ref="J3:J5"/>
    <mergeCell ref="I3:I5"/>
    <mergeCell ref="A3:A5"/>
    <mergeCell ref="B3:C4"/>
    <mergeCell ref="G4:G5"/>
    <mergeCell ref="H3:H5"/>
    <mergeCell ref="D3:G3"/>
    <mergeCell ref="D4:F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2012-07-30T00:08:12Z</dcterms:created>
  <dcterms:modified xsi:type="dcterms:W3CDTF">2020-04-03T08:15:31Z</dcterms:modified>
  <cp:category/>
  <cp:version/>
  <cp:contentType/>
  <cp:contentStatus/>
</cp:coreProperties>
</file>