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3350" windowHeight="12330" firstSheet="1" activeTab="1"/>
  </bookViews>
  <sheets>
    <sheet name="決済枠" sheetId="1" state="hidden" r:id="rId1"/>
    <sheet name="令和２年度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<sst xmlns="http://schemas.openxmlformats.org/spreadsheetml/2006/main" count="51" uniqueCount="48">
  <si>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資産の部</t>
  </si>
  <si>
    <t>固定資産</t>
  </si>
  <si>
    <t>有形固定資産</t>
  </si>
  <si>
    <t>流動資産</t>
  </si>
  <si>
    <t>現金預金</t>
  </si>
  <si>
    <t>未収金</t>
  </si>
  <si>
    <t>貯蔵品</t>
  </si>
  <si>
    <t>負債の部</t>
  </si>
  <si>
    <t>固定負債</t>
  </si>
  <si>
    <t>流動負債</t>
  </si>
  <si>
    <t>未払金</t>
  </si>
  <si>
    <t>その他流動負債</t>
  </si>
  <si>
    <t>負債合計</t>
  </si>
  <si>
    <t>資本の部</t>
  </si>
  <si>
    <t>剰余金</t>
  </si>
  <si>
    <t>資本合計</t>
  </si>
  <si>
    <t>負債・資本合計</t>
  </si>
  <si>
    <t>資産合計</t>
  </si>
  <si>
    <t>企業債</t>
  </si>
  <si>
    <t>繰延収益</t>
  </si>
  <si>
    <t>長期前受金</t>
  </si>
  <si>
    <t>資本金</t>
  </si>
  <si>
    <t>利益剰余金</t>
  </si>
  <si>
    <t>（単位：千円）</t>
  </si>
  <si>
    <t>営業収益</t>
  </si>
  <si>
    <t>営業外収益</t>
  </si>
  <si>
    <t>営業費用</t>
  </si>
  <si>
    <t>営業外費用</t>
  </si>
  <si>
    <t>資本的収入</t>
  </si>
  <si>
    <t>資本的支出</t>
  </si>
  <si>
    <t>建設改良費</t>
  </si>
  <si>
    <t>収益的収入及び支出</t>
  </si>
  <si>
    <t>資本的収入及び支出</t>
  </si>
  <si>
    <t>　貸借対照表は、財政状況を明らかにするため、決算時において保有する全ての資産、負債及び資本を表し、投資された資本がどのような機能を発揮し、どのように運営されているかを示すものです。
　</t>
  </si>
  <si>
    <t>企業債償還金</t>
  </si>
  <si>
    <t>課長</t>
  </si>
  <si>
    <t>対策官</t>
  </si>
  <si>
    <t>主幹</t>
  </si>
  <si>
    <t>担当</t>
  </si>
  <si>
    <t xml:space="preserve"> 3
月
 28
日</t>
  </si>
  <si>
    <t>別紙のとおり
ホームページを
更新して
よろしいか。</t>
  </si>
  <si>
    <t>簡易水道事業収益</t>
  </si>
  <si>
    <t>簡易水道事業費用</t>
  </si>
  <si>
    <t>令和3年度大垣市簡易水道事業予算（当初）</t>
  </si>
  <si>
    <t>令和3年度予定貸借対照表（消費税は含まれていません）</t>
  </si>
  <si>
    <t>負担金</t>
  </si>
  <si>
    <t>出資金</t>
  </si>
  <si>
    <t>※資本的収入額が資本的支出額に対し不足する額59,600千円は、損益勘定留保資金等で補てんする。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</si>
</sst>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0" fillId="0" borderId="13" xfId="48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0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40" fillId="0" borderId="21" xfId="48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20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40" fillId="0" borderId="16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56" fontId="5" fillId="0" borderId="26" xfId="0" applyNumberFormat="1" applyFont="1" applyBorder="1" applyAlignment="1">
      <alignment horizontal="center" vertical="top" textRotation="255" wrapText="1"/>
    </xf>
    <xf numFmtId="0" fontId="5" fillId="0" borderId="27" xfId="0" applyFont="1" applyBorder="1" applyAlignment="1">
      <alignment horizontal="center" vertical="top" textRotation="255"/>
    </xf>
    <xf numFmtId="0" fontId="5" fillId="0" borderId="28" xfId="0" applyFont="1" applyBorder="1" applyAlignment="1">
      <alignment horizontal="center" vertical="top" textRotation="255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8" fontId="3" fillId="0" borderId="0" xfId="48" applyFont="1" applyAlignment="1">
      <alignment vertical="center" wrapText="1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3" fillId="0" borderId="30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F2" sqref="F2:F7"/>
    </sheetView>
  </sheetViews>
  <sheetFormatPr defaultColWidth="9.00390625" defaultRowHeight="13.5"/>
  <cols>
    <col min="1" max="1" width="5.00390625" style="0" customWidth="1"/>
    <col min="2" max="5" width="14.875" style="0" customWidth="1"/>
    <col min="6" max="6" width="11.875" style="0" customWidth="1"/>
    <col min="7" max="7" width="10.125" style="0" customWidth="1"/>
  </cols>
  <sheetData>
    <row r="2" spans="2:7" ht="22.5" customHeight="1">
      <c r="B2" s="28" t="s">
        <v>35</v>
      </c>
      <c r="C2" s="28" t="s">
        <v>36</v>
      </c>
      <c r="D2" s="28" t="s">
        <v>37</v>
      </c>
      <c r="E2" s="28" t="s">
        <v>38</v>
      </c>
      <c r="F2" s="29" t="s">
        <v>40</v>
      </c>
      <c r="G2" s="32" t="s">
        <v>39</v>
      </c>
    </row>
    <row r="3" spans="2:7" ht="13.5">
      <c r="B3" s="35"/>
      <c r="C3" s="35"/>
      <c r="D3" s="35"/>
      <c r="E3" s="35"/>
      <c r="F3" s="30"/>
      <c r="G3" s="33"/>
    </row>
    <row r="4" spans="2:7" ht="13.5">
      <c r="B4" s="35"/>
      <c r="C4" s="35"/>
      <c r="D4" s="35"/>
      <c r="E4" s="35"/>
      <c r="F4" s="30"/>
      <c r="G4" s="33"/>
    </row>
    <row r="5" spans="2:7" ht="13.5">
      <c r="B5" s="35"/>
      <c r="C5" s="35"/>
      <c r="D5" s="35"/>
      <c r="E5" s="35"/>
      <c r="F5" s="30"/>
      <c r="G5" s="33"/>
    </row>
    <row r="6" spans="2:7" ht="13.5">
      <c r="B6" s="35"/>
      <c r="C6" s="35"/>
      <c r="D6" s="35"/>
      <c r="E6" s="35"/>
      <c r="F6" s="30"/>
      <c r="G6" s="33"/>
    </row>
    <row r="7" spans="2:7" ht="12.75" customHeight="1">
      <c r="B7" s="35"/>
      <c r="C7" s="35"/>
      <c r="D7" s="35"/>
      <c r="E7" s="35"/>
      <c r="F7" s="31"/>
      <c r="G7" s="34"/>
    </row>
  </sheetData>
  <sheetProtection/>
  <mergeCells count="6">
    <mergeCell ref="F2:F7"/>
    <mergeCell ref="G2:G7"/>
    <mergeCell ref="B3:B7"/>
    <mergeCell ref="C3:C7"/>
    <mergeCell ref="D3:D7"/>
    <mergeCell ref="E3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3">
      <selection activeCell="F35" sqref="F35"/>
    </sheetView>
  </sheetViews>
  <sheetFormatPr defaultColWidth="9.00390625" defaultRowHeight="18.75" customHeight="1"/>
  <cols>
    <col min="1" max="1" width="2.75390625" style="1" customWidth="1"/>
    <col min="2" max="2" width="29.375" style="1" customWidth="1"/>
    <col min="3" max="3" width="13.00390625" style="1" customWidth="1"/>
    <col min="4" max="4" width="3.125" style="1" customWidth="1"/>
    <col min="5" max="5" width="29.375" style="1" customWidth="1"/>
    <col min="6" max="6" width="13.00390625" style="1" customWidth="1"/>
    <col min="7" max="16384" width="9.00390625" style="1" customWidth="1"/>
  </cols>
  <sheetData>
    <row r="1" ht="18.75" customHeight="1">
      <c r="A1" s="1" t="s">
        <v>43</v>
      </c>
    </row>
    <row r="2" ht="18.75" customHeight="1">
      <c r="F2" s="20" t="s">
        <v>23</v>
      </c>
    </row>
    <row r="3" spans="1:6" ht="18.75" customHeight="1">
      <c r="A3" s="37" t="s">
        <v>31</v>
      </c>
      <c r="B3" s="38"/>
      <c r="C3" s="38"/>
      <c r="D3" s="38"/>
      <c r="E3" s="38"/>
      <c r="F3" s="39"/>
    </row>
    <row r="4" spans="1:6" ht="18.75" customHeight="1">
      <c r="A4" s="6" t="s">
        <v>41</v>
      </c>
      <c r="B4" s="7"/>
      <c r="C4" s="24">
        <f>SUM(C5:C7)</f>
        <v>150700</v>
      </c>
      <c r="D4" s="6" t="s">
        <v>42</v>
      </c>
      <c r="E4" s="7"/>
      <c r="F4" s="24">
        <f>SUM(F5:F7)</f>
        <v>146500</v>
      </c>
    </row>
    <row r="5" spans="1:6" ht="18.75" customHeight="1">
      <c r="A5" s="3"/>
      <c r="B5" s="4" t="s">
        <v>24</v>
      </c>
      <c r="C5" s="2">
        <v>78000</v>
      </c>
      <c r="D5" s="3"/>
      <c r="E5" s="4" t="s">
        <v>26</v>
      </c>
      <c r="F5" s="2">
        <v>132330</v>
      </c>
    </row>
    <row r="6" spans="1:6" ht="18.75" customHeight="1">
      <c r="A6" s="3"/>
      <c r="B6" s="4" t="s">
        <v>25</v>
      </c>
      <c r="C6" s="2">
        <v>72700</v>
      </c>
      <c r="D6" s="3"/>
      <c r="E6" s="4" t="s">
        <v>27</v>
      </c>
      <c r="F6" s="2">
        <v>14170</v>
      </c>
    </row>
    <row r="7" spans="1:6" ht="18.75" customHeight="1">
      <c r="A7" s="22"/>
      <c r="B7" s="23"/>
      <c r="C7" s="21"/>
      <c r="D7" s="22"/>
      <c r="E7" s="23"/>
      <c r="F7" s="21"/>
    </row>
    <row r="8" spans="1:6" ht="18.75" customHeight="1">
      <c r="A8" s="40" t="s">
        <v>32</v>
      </c>
      <c r="B8" s="41"/>
      <c r="C8" s="41"/>
      <c r="D8" s="41"/>
      <c r="E8" s="41"/>
      <c r="F8" s="42"/>
    </row>
    <row r="9" spans="1:6" ht="18.75" customHeight="1">
      <c r="A9" s="6" t="s">
        <v>28</v>
      </c>
      <c r="B9" s="7"/>
      <c r="C9" s="24">
        <f>SUM(C10:C12)</f>
        <v>25300</v>
      </c>
      <c r="D9" s="6" t="s">
        <v>29</v>
      </c>
      <c r="E9" s="7"/>
      <c r="F9" s="24">
        <f>SUM(F10:F12)</f>
        <v>84900</v>
      </c>
    </row>
    <row r="10" spans="1:6" ht="18.75" customHeight="1">
      <c r="A10" s="3"/>
      <c r="B10" s="4" t="s">
        <v>18</v>
      </c>
      <c r="C10" s="2">
        <v>16300</v>
      </c>
      <c r="D10" s="3"/>
      <c r="E10" s="4" t="s">
        <v>30</v>
      </c>
      <c r="F10" s="2">
        <v>46100</v>
      </c>
    </row>
    <row r="11" spans="1:6" ht="18.75" customHeight="1">
      <c r="A11" s="25"/>
      <c r="B11" s="26" t="s">
        <v>46</v>
      </c>
      <c r="C11" s="27">
        <v>8200</v>
      </c>
      <c r="D11" s="25"/>
      <c r="E11" s="26" t="s">
        <v>34</v>
      </c>
      <c r="F11" s="27">
        <v>38800</v>
      </c>
    </row>
    <row r="12" spans="1:6" ht="18.75" customHeight="1">
      <c r="A12" s="22"/>
      <c r="B12" s="23" t="s">
        <v>45</v>
      </c>
      <c r="C12" s="21">
        <v>800</v>
      </c>
      <c r="D12" s="22"/>
      <c r="E12" s="23"/>
      <c r="F12" s="21"/>
    </row>
    <row r="13" spans="1:6" ht="18.75" customHeight="1">
      <c r="A13" s="43" t="s">
        <v>47</v>
      </c>
      <c r="B13" s="43"/>
      <c r="C13" s="43"/>
      <c r="D13" s="43"/>
      <c r="E13" s="43"/>
      <c r="F13" s="43"/>
    </row>
    <row r="14" spans="1:6" ht="18.75" customHeight="1">
      <c r="A14" s="36"/>
      <c r="B14" s="36"/>
      <c r="C14" s="36"/>
      <c r="D14" s="36"/>
      <c r="E14" s="36"/>
      <c r="F14" s="36"/>
    </row>
    <row r="16" ht="18.75" customHeight="1">
      <c r="A16" s="1" t="s">
        <v>44</v>
      </c>
    </row>
    <row r="17" spans="1:6" ht="18.75" customHeight="1">
      <c r="A17" s="36" t="s">
        <v>33</v>
      </c>
      <c r="B17" s="36"/>
      <c r="C17" s="36"/>
      <c r="D17" s="36"/>
      <c r="E17" s="36"/>
      <c r="F17" s="36"/>
    </row>
    <row r="18" spans="1:6" ht="18.75" customHeight="1">
      <c r="A18" s="36"/>
      <c r="B18" s="36"/>
      <c r="C18" s="36"/>
      <c r="D18" s="36"/>
      <c r="E18" s="36"/>
      <c r="F18" s="36"/>
    </row>
    <row r="19" spans="1:6" ht="18.75" customHeight="1">
      <c r="A19" s="36"/>
      <c r="B19" s="36"/>
      <c r="C19" s="36"/>
      <c r="D19" s="36"/>
      <c r="E19" s="36"/>
      <c r="F19" s="36"/>
    </row>
    <row r="20" ht="18.75" customHeight="1">
      <c r="F20" s="20" t="s">
        <v>23</v>
      </c>
    </row>
    <row r="21" spans="1:6" ht="18.75" customHeight="1">
      <c r="A21" s="6" t="s">
        <v>0</v>
      </c>
      <c r="B21" s="7"/>
      <c r="C21" s="19"/>
      <c r="D21" s="6" t="s">
        <v>7</v>
      </c>
      <c r="E21" s="7"/>
      <c r="F21" s="8"/>
    </row>
    <row r="22" spans="1:6" ht="18.75" customHeight="1">
      <c r="A22" s="9" t="s">
        <v>1</v>
      </c>
      <c r="B22" s="10"/>
      <c r="C22" s="11">
        <f>SUM(C23)</f>
        <v>1336077</v>
      </c>
      <c r="D22" s="9" t="s">
        <v>8</v>
      </c>
      <c r="E22" s="10"/>
      <c r="F22" s="12">
        <f>SUM(F23)</f>
        <v>909627</v>
      </c>
    </row>
    <row r="23" spans="1:6" ht="18.75" customHeight="1">
      <c r="A23" s="3"/>
      <c r="B23" s="4" t="s">
        <v>2</v>
      </c>
      <c r="C23" s="5">
        <v>1336077</v>
      </c>
      <c r="D23" s="3"/>
      <c r="E23" s="4" t="s">
        <v>18</v>
      </c>
      <c r="F23" s="2">
        <v>909627</v>
      </c>
    </row>
    <row r="24" spans="1:6" ht="18.75" customHeight="1">
      <c r="A24" s="9" t="s">
        <v>3</v>
      </c>
      <c r="B24" s="10"/>
      <c r="C24" s="11">
        <f>SUM(C25:C27)</f>
        <v>21241</v>
      </c>
      <c r="D24" s="9" t="s">
        <v>9</v>
      </c>
      <c r="E24" s="10"/>
      <c r="F24" s="12">
        <f>SUM(F25:F27)</f>
        <v>57556</v>
      </c>
    </row>
    <row r="25" spans="1:6" ht="18.75" customHeight="1">
      <c r="A25" s="3"/>
      <c r="B25" s="4" t="s">
        <v>4</v>
      </c>
      <c r="C25" s="5">
        <v>14378</v>
      </c>
      <c r="D25" s="3"/>
      <c r="E25" s="4" t="s">
        <v>18</v>
      </c>
      <c r="F25" s="18">
        <v>45700</v>
      </c>
    </row>
    <row r="26" spans="1:6" ht="18.75" customHeight="1">
      <c r="A26" s="3"/>
      <c r="B26" s="4" t="s">
        <v>5</v>
      </c>
      <c r="C26" s="5">
        <v>5069</v>
      </c>
      <c r="D26" s="3"/>
      <c r="E26" s="4" t="s">
        <v>10</v>
      </c>
      <c r="F26" s="2">
        <v>11736</v>
      </c>
    </row>
    <row r="27" spans="1:6" ht="18.75" customHeight="1">
      <c r="A27" s="3"/>
      <c r="B27" s="4" t="s">
        <v>6</v>
      </c>
      <c r="C27" s="5">
        <v>1794</v>
      </c>
      <c r="D27" s="3"/>
      <c r="E27" s="4" t="s">
        <v>11</v>
      </c>
      <c r="F27" s="2">
        <v>120</v>
      </c>
    </row>
    <row r="28" spans="1:6" ht="18.75" customHeight="1">
      <c r="A28" s="3"/>
      <c r="B28" s="4"/>
      <c r="C28" s="5"/>
      <c r="D28" s="9" t="s">
        <v>19</v>
      </c>
      <c r="E28" s="10"/>
      <c r="F28" s="12">
        <f>SUM(F29)</f>
        <v>355961</v>
      </c>
    </row>
    <row r="29" spans="1:6" ht="18.75" customHeight="1">
      <c r="A29" s="3"/>
      <c r="B29" s="4"/>
      <c r="C29" s="5"/>
      <c r="D29" s="3"/>
      <c r="E29" s="4" t="s">
        <v>20</v>
      </c>
      <c r="F29" s="2">
        <v>355961</v>
      </c>
    </row>
    <row r="30" spans="1:6" ht="18.75" customHeight="1">
      <c r="A30" s="3"/>
      <c r="B30" s="4"/>
      <c r="C30" s="5"/>
      <c r="D30" s="9" t="s">
        <v>12</v>
      </c>
      <c r="E30" s="10"/>
      <c r="F30" s="12">
        <f>SUM(F22,F24,F28)</f>
        <v>1323144</v>
      </c>
    </row>
    <row r="31" spans="1:6" ht="18.75" customHeight="1">
      <c r="A31" s="3"/>
      <c r="B31" s="4"/>
      <c r="C31" s="5"/>
      <c r="D31" s="3"/>
      <c r="E31" s="4"/>
      <c r="F31" s="2"/>
    </row>
    <row r="32" spans="1:6" ht="18.75" customHeight="1">
      <c r="A32" s="3"/>
      <c r="B32" s="4"/>
      <c r="C32" s="5"/>
      <c r="D32" s="9" t="s">
        <v>13</v>
      </c>
      <c r="E32" s="10"/>
      <c r="F32" s="13"/>
    </row>
    <row r="33" spans="1:6" ht="18.75" customHeight="1">
      <c r="A33" s="3"/>
      <c r="B33" s="4"/>
      <c r="C33" s="5"/>
      <c r="D33" s="9" t="s">
        <v>21</v>
      </c>
      <c r="E33" s="10"/>
      <c r="F33" s="13">
        <v>33955</v>
      </c>
    </row>
    <row r="34" spans="1:6" ht="18.75" customHeight="1">
      <c r="A34" s="3"/>
      <c r="B34" s="4"/>
      <c r="C34" s="5"/>
      <c r="D34" s="9" t="s">
        <v>14</v>
      </c>
      <c r="E34" s="10"/>
      <c r="F34" s="12">
        <f>SUM(F35)</f>
        <v>219</v>
      </c>
    </row>
    <row r="35" spans="1:6" ht="18.75" customHeight="1">
      <c r="A35" s="3"/>
      <c r="B35" s="4"/>
      <c r="C35" s="5"/>
      <c r="D35" s="3"/>
      <c r="E35" s="4" t="s">
        <v>22</v>
      </c>
      <c r="F35" s="2">
        <v>219</v>
      </c>
    </row>
    <row r="36" spans="1:6" ht="18.75" customHeight="1">
      <c r="A36" s="3"/>
      <c r="B36" s="4"/>
      <c r="C36" s="5"/>
      <c r="D36" s="9" t="s">
        <v>15</v>
      </c>
      <c r="E36" s="10"/>
      <c r="F36" s="12">
        <f>SUM(F33:F34)</f>
        <v>34174</v>
      </c>
    </row>
    <row r="37" spans="1:6" ht="18.75" customHeight="1">
      <c r="A37" s="14" t="s">
        <v>17</v>
      </c>
      <c r="B37" s="15"/>
      <c r="C37" s="16">
        <f>SUM(C22,C24)</f>
        <v>1357318</v>
      </c>
      <c r="D37" s="14" t="s">
        <v>16</v>
      </c>
      <c r="E37" s="15"/>
      <c r="F37" s="17">
        <f>SUM(F30,F36)</f>
        <v>1357318</v>
      </c>
    </row>
  </sheetData>
  <sheetProtection/>
  <mergeCells count="4">
    <mergeCell ref="A17:F19"/>
    <mergeCell ref="A3:F3"/>
    <mergeCell ref="A8:F8"/>
    <mergeCell ref="A13:F14"/>
  </mergeCells>
  <printOptions/>
  <pageMargins left="0.61" right="0.44" top="0.63" bottom="0.43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公之</dc:creator>
  <cp:keywords/>
  <dc:description/>
  <cp:lastModifiedBy> </cp:lastModifiedBy>
  <cp:lastPrinted>2019-03-26T01:00:00Z</cp:lastPrinted>
  <dcterms:modified xsi:type="dcterms:W3CDTF">2021-03-18T02:05:35Z</dcterms:modified>
  <cp:category/>
  <cp:version/>
  <cp:contentType/>
  <cp:contentStatus/>
</cp:coreProperties>
</file>