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defaultThemeVersion="166925"/>
  <mc:AlternateContent xmlns:mc="http://schemas.openxmlformats.org/markup-compatibility/2006">
    <mc:Choice Requires="x15">
      <x15ac:absPath xmlns:x15ac="http://schemas.microsoft.com/office/spreadsheetml/2010/11/ac" url="X:\R7年度所属共有フォルダ\02 企画総務G\11_指定特定相談支援事業等関係\01 指定関係\★届出様式・マニュアル★\02 届出等様式\01 指定・更新関係\"/>
    </mc:Choice>
  </mc:AlternateContent>
  <xr:revisionPtr revIDLastSave="0" documentId="13_ncr:1_{90F2492C-14DF-4DCC-A386-7C920F734F28}" xr6:coauthVersionLast="36" xr6:coauthVersionMax="47" xr10:uidLastSave="{00000000-0000-0000-0000-000000000000}"/>
  <bookViews>
    <workbookView xWindow="-120" yWindow="-120" windowWidth="29040" windowHeight="15840" xr2:uid="{1D830A62-E398-44A8-9880-65CCB40C796D}"/>
  </bookViews>
  <sheets>
    <sheet name="指定（更新）申請書" sheetId="68" r:id="rId1"/>
    <sheet name="付表３－２" sheetId="27" state="hidden" r:id="rId2"/>
    <sheet name="付表" sheetId="88" r:id="rId3"/>
    <sheet name="別紙１" sheetId="94" r:id="rId4"/>
    <sheet name="参考様式１" sheetId="95" r:id="rId5"/>
    <sheet name="参考様式２" sheetId="96" r:id="rId6"/>
    <sheet name="参考様式３" sheetId="97" r:id="rId7"/>
    <sheet name="参考様式４" sheetId="98" r:id="rId8"/>
    <sheet name="参考様式５" sheetId="100" r:id="rId9"/>
    <sheet name="参考様式６" sheetId="101" r:id="rId10"/>
    <sheet name="参考様式７" sheetId="102" r:id="rId11"/>
    <sheet name="参考様式８" sheetId="103" r:id="rId12"/>
    <sheet name="参考様式９" sheetId="104" r:id="rId13"/>
    <sheet name="参考様式１０" sheetId="106" r:id="rId14"/>
  </sheets>
  <externalReferences>
    <externalReference r:id="rId15"/>
    <externalReference r:id="rId16"/>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3">#REF!</definedName>
    <definedName name="___kk06">#REF!</definedName>
    <definedName name="___kk29" localSheetId="13">#REF!</definedName>
    <definedName name="___kk29">#REF!</definedName>
    <definedName name="__kk06" localSheetId="13">#REF!</definedName>
    <definedName name="__kk06">#REF!</definedName>
    <definedName name="__kk29">#REF!</definedName>
    <definedName name="_kk06" localSheetId="13">#REF!</definedName>
    <definedName name="_kk06">#REF!</definedName>
    <definedName name="_kk29" localSheetId="13">#REF!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4">参考様式１!$A$1:$AF$30</definedName>
    <definedName name="_xlnm.Print_Area" localSheetId="13">参考様式１０!$A$2:$AX$64</definedName>
    <definedName name="_xlnm.Print_Area" localSheetId="5">参考様式２!$A$1:$AJ$52</definedName>
    <definedName name="_xlnm.Print_Area" localSheetId="6">参考様式３!$A$1:$AJ$50</definedName>
    <definedName name="_xlnm.Print_Area" localSheetId="7">参考様式４!$A$1:$AF$36</definedName>
    <definedName name="_xlnm.Print_Area" localSheetId="8">参考様式５!$A$1:$AJ$52</definedName>
    <definedName name="_xlnm.Print_Area" localSheetId="9">参考様式６!$A$1:$AJ$54</definedName>
    <definedName name="_xlnm.Print_Area" localSheetId="10">参考様式７!$A$1:$AJ$56</definedName>
    <definedName name="_xlnm.Print_Area" localSheetId="11">参考様式８!$A$1:$AJ$53</definedName>
    <definedName name="_xlnm.Print_Area" localSheetId="12">参考様式９!$A$1:$AJ$38</definedName>
    <definedName name="_xlnm.Print_Area" localSheetId="0">'指定（更新）申請書'!$A$1:$AH$42</definedName>
    <definedName name="_xlnm.Print_Area" localSheetId="2">付表!$A$1:$AH$131</definedName>
    <definedName name="_xlnm.Print_Area" localSheetId="3">別紙１!$A$1:$S$34</definedName>
    <definedName name="Roman_01" localSheetId="13">#REF!</definedName>
    <definedName name="Roman_01">#REF!</definedName>
    <definedName name="Roman_02">#REF!</definedName>
    <definedName name="Roman_03" localSheetId="13">#REF!</definedName>
    <definedName name="Roman_03">#REF!</definedName>
    <definedName name="Roman_04" localSheetId="1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 localSheetId="13">#REF!</definedName>
    <definedName name="ｔａｂｉｅ＿04">#REF!</definedName>
    <definedName name="table_03" localSheetId="13">#REF!</definedName>
    <definedName name="table_03">#REF!</definedName>
    <definedName name="table_06" localSheetId="1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就労継続支援Ｂ型">[2]選択肢!#REF!</definedName>
    <definedName name="食事" localSheetId="13">#REF!</definedName>
    <definedName name="食事">#REF!</definedName>
    <definedName name="体制等状況一覧">#REF!</definedName>
    <definedName name="町っ油" localSheetId="13">#REF!</definedName>
    <definedName name="町っ油">#REF!</definedName>
    <definedName name="利用日数記入例" localSheetId="13">#REF!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4" i="106" l="1"/>
  <c r="AI34" i="106"/>
  <c r="AC34" i="106"/>
  <c r="W34" i="106"/>
  <c r="Q34" i="106"/>
  <c r="E34" i="106"/>
  <c r="AR33" i="106"/>
  <c r="AO33" i="106"/>
  <c r="AR32" i="106"/>
  <c r="AO32" i="106"/>
  <c r="AL33" i="106"/>
  <c r="AI33" i="106"/>
  <c r="AL32" i="106"/>
  <c r="AI32" i="106"/>
  <c r="AF33" i="106"/>
  <c r="AC33" i="106"/>
  <c r="AF32" i="106"/>
  <c r="AC32" i="106"/>
  <c r="Z33" i="106"/>
  <c r="W33" i="106"/>
  <c r="Z32" i="106"/>
  <c r="W32" i="106"/>
  <c r="T33" i="106"/>
  <c r="Q33" i="106"/>
  <c r="T32" i="106"/>
  <c r="Q32" i="106"/>
  <c r="N33" i="106"/>
  <c r="K33" i="106"/>
  <c r="N32" i="106"/>
  <c r="K32" i="106"/>
  <c r="E32" i="106"/>
  <c r="H33" i="106"/>
  <c r="E33" i="106"/>
  <c r="H32" i="106"/>
  <c r="X26" i="106" l="1"/>
  <c r="O20" i="106"/>
  <c r="X27" i="106" l="1"/>
  <c r="AB26" i="106"/>
  <c r="AF26" i="106" s="1"/>
  <c r="AR21" i="106"/>
  <c r="AR19" i="106"/>
  <c r="AR15" i="106"/>
  <c r="K34" i="106" s="1"/>
  <c r="AR16" i="106"/>
  <c r="AR17" i="106"/>
  <c r="AR18" i="106"/>
  <c r="AQ20" i="106" l="1"/>
  <c r="AP20" i="106"/>
  <c r="AO20" i="106"/>
  <c r="AN20" i="106"/>
  <c r="AM20" i="106"/>
  <c r="AL20" i="106"/>
  <c r="AK20" i="106"/>
  <c r="AJ20" i="106"/>
  <c r="AI20" i="106"/>
  <c r="AH20" i="106"/>
  <c r="AG20" i="106"/>
  <c r="AF20" i="106"/>
  <c r="AE20" i="106"/>
  <c r="AD20" i="106"/>
  <c r="AC20" i="106"/>
  <c r="AB20" i="106"/>
  <c r="AA20" i="106"/>
  <c r="Z20" i="106"/>
  <c r="Y20" i="106"/>
  <c r="X20" i="106"/>
  <c r="W20" i="106"/>
  <c r="V20" i="106"/>
  <c r="U20" i="106"/>
  <c r="T20" i="106"/>
  <c r="S20" i="106"/>
  <c r="R20" i="106"/>
  <c r="Q20" i="106"/>
  <c r="P20" i="106"/>
  <c r="AR20" i="106" s="1"/>
  <c r="N20" i="106"/>
  <c r="M20" i="106"/>
  <c r="AR14" i="106"/>
  <c r="AN13" i="106"/>
  <c r="AM13" i="106"/>
  <c r="AL13" i="106"/>
  <c r="AK13" i="106"/>
  <c r="AJ13" i="106"/>
  <c r="AI13" i="106"/>
  <c r="AH13" i="106"/>
  <c r="AG13" i="106"/>
  <c r="AF13" i="106"/>
  <c r="AE13" i="106"/>
  <c r="AD13" i="106"/>
  <c r="AC13" i="106"/>
  <c r="AB13" i="106"/>
  <c r="AA13" i="106"/>
  <c r="Z13" i="106"/>
  <c r="Y13" i="106"/>
  <c r="X13" i="106"/>
  <c r="W13" i="106"/>
  <c r="V13" i="106"/>
  <c r="U13" i="106"/>
  <c r="T13" i="106"/>
  <c r="S13" i="106"/>
  <c r="R13" i="106"/>
  <c r="Q13" i="106"/>
  <c r="P13" i="106"/>
  <c r="O13" i="106"/>
  <c r="N13" i="106"/>
  <c r="M13" i="106"/>
  <c r="AP13" i="106" s="1"/>
  <c r="AN12" i="106"/>
  <c r="AM12" i="106"/>
  <c r="AL12" i="106"/>
  <c r="AK12" i="106"/>
  <c r="AJ12" i="106"/>
  <c r="AI12" i="106"/>
  <c r="AH12" i="106"/>
  <c r="AG12" i="106"/>
  <c r="AF12" i="106"/>
  <c r="AE12" i="106"/>
  <c r="AD12" i="106"/>
  <c r="AC12" i="106"/>
  <c r="AB12" i="106"/>
  <c r="AA12" i="106"/>
  <c r="Z12" i="106"/>
  <c r="Y12" i="106"/>
  <c r="X12" i="106"/>
  <c r="W12" i="106"/>
  <c r="V12" i="106"/>
  <c r="U12" i="106"/>
  <c r="T12" i="106"/>
  <c r="S12" i="106"/>
  <c r="R12" i="106"/>
  <c r="Q12" i="106"/>
  <c r="P12" i="106"/>
  <c r="O12" i="106"/>
  <c r="N12" i="106"/>
  <c r="M12" i="106"/>
  <c r="AT20" i="106" l="1"/>
  <c r="U24" i="106"/>
  <c r="AT15" i="106"/>
  <c r="AT17" i="106"/>
  <c r="AT19" i="106"/>
  <c r="AT16" i="106"/>
  <c r="AT18" i="106"/>
  <c r="F24" i="106"/>
  <c r="L24" i="106"/>
  <c r="AP12" i="106"/>
  <c r="AT14" i="106"/>
  <c r="R24" i="106"/>
  <c r="AO13" i="106"/>
  <c r="AQ13" i="106"/>
  <c r="AO12" i="106"/>
  <c r="AQ12" i="106"/>
  <c r="I24" i="106"/>
  <c r="O24"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N4" authorId="0" shapeId="0" xr:uid="{1C90357A-AE09-438C-B739-B7844D9C6C81}">
      <text>
        <r>
          <rPr>
            <b/>
            <sz val="9"/>
            <color indexed="81"/>
            <rFont val="MS P ゴシック"/>
            <family val="3"/>
            <charset val="128"/>
          </rPr>
          <t>「指定」もしくは「更新」を選択すること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A49" authorId="0" shapeId="0" xr:uid="{8A1B6B62-0576-42A0-8AEE-CD0198CB346F}">
      <text>
        <r>
          <rPr>
            <b/>
            <sz val="9"/>
            <color indexed="81"/>
            <rFont val="MS P ゴシック"/>
            <family val="3"/>
            <charset val="128"/>
          </rPr>
          <t xml:space="preserve">主たる対象者に特定がない場合は、「特定なし」に○をつけること。（他の項目には○をつけない）
主たる対象者に特定がある場合は、「特定なし」を空欄とし、該当する対象者にそれぞれ○をつけること。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B10" authorId="0" shapeId="0" xr:uid="{7EE2AD6C-5454-4732-939A-86FD0E277DAF}">
      <text>
        <r>
          <rPr>
            <b/>
            <sz val="8"/>
            <color indexed="81"/>
            <rFont val="MS P ゴシック"/>
            <family val="3"/>
            <charset val="128"/>
          </rPr>
          <t>適宜、追加してください。</t>
        </r>
      </text>
    </comment>
    <comment ref="K34" authorId="0" shapeId="0" xr:uid="{44A2D5C7-070E-44D3-81A1-A5732E86D10C}">
      <text>
        <r>
          <rPr>
            <b/>
            <sz val="8"/>
            <color indexed="81"/>
            <rFont val="MS P ゴシック"/>
            <family val="3"/>
            <charset val="128"/>
          </rPr>
          <t xml:space="preserve">相談支援専門員の「常勤換算数」が「相談支援専門員の数の標準」を充足していることを確認してください。
</t>
        </r>
      </text>
    </comment>
  </commentList>
</comments>
</file>

<file path=xl/sharedStrings.xml><?xml version="1.0" encoding="utf-8"?>
<sst xmlns="http://schemas.openxmlformats.org/spreadsheetml/2006/main" count="850" uniqueCount="440">
  <si>
    <t>(備考)</t>
    <rPh sb="1" eb="3">
      <t>ビコウ</t>
    </rPh>
    <phoneticPr fontId="4"/>
  </si>
  <si>
    <t>同一所在地において
行う事業等の種類</t>
    <phoneticPr fontId="4"/>
  </si>
  <si>
    <t>フリガナ</t>
    <phoneticPr fontId="4"/>
  </si>
  <si>
    <t>県</t>
  </si>
  <si>
    <t>代表者の住所</t>
    <rPh sb="0" eb="3">
      <t>ダイヒョウシャ</t>
    </rPh>
    <rPh sb="4" eb="6">
      <t>ジュウショ</t>
    </rPh>
    <phoneticPr fontId="4"/>
  </si>
  <si>
    <t>生年月日</t>
    <rPh sb="0" eb="2">
      <t>セイネン</t>
    </rPh>
    <rPh sb="2" eb="4">
      <t>ガッピ</t>
    </rPh>
    <phoneticPr fontId="4"/>
  </si>
  <si>
    <t>電話番号</t>
    <rPh sb="0" eb="2">
      <t>デンワ</t>
    </rPh>
    <rPh sb="2" eb="4">
      <t>バンゴウ</t>
    </rPh>
    <phoneticPr fontId="4"/>
  </si>
  <si>
    <t>連絡先</t>
    <rPh sb="0" eb="3">
      <t>レンラクサキ</t>
    </rPh>
    <phoneticPr fontId="4"/>
  </si>
  <si>
    <t>日</t>
    <rPh sb="0" eb="1">
      <t>ニチ</t>
    </rPh>
    <phoneticPr fontId="4"/>
  </si>
  <si>
    <t>月</t>
    <rPh sb="0" eb="1">
      <t>ガツ</t>
    </rPh>
    <phoneticPr fontId="4"/>
  </si>
  <si>
    <t>年</t>
    <rPh sb="0" eb="1">
      <t>ネン</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</si>
  <si>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</si>
  <si>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</si>
  <si>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</si>
  <si>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</si>
  <si>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</si>
  <si>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</si>
  <si>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</si>
  <si>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</si>
  <si>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</si>
  <si>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</si>
  <si>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</si>
  <si>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</si>
  <si>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</si>
  <si>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</si>
  <si>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</si>
  <si>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</si>
  <si>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</si>
  <si>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</si>
  <si>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</si>
  <si>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</si>
  <si>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</si>
  <si>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</si>
  <si>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</si>
  <si>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専従</t>
    <rPh sb="0" eb="2">
      <t>センジュウ</t>
    </rPh>
    <phoneticPr fontId="9"/>
  </si>
  <si>
    <t>その他の従業者</t>
    <rPh sb="2" eb="3">
      <t>タ</t>
    </rPh>
    <rPh sb="4" eb="7">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</si>
  <si>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</si>
  <si>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</si>
  <si>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</si>
  <si>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</si>
  <si>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</si>
  <si>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</si>
  <si>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</si>
  <si>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</si>
  <si>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</si>
  <si>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</si>
  <si>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</si>
  <si>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</si>
  <si>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</si>
  <si>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</si>
  <si>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</si>
  <si>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</si>
  <si>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</si>
  <si>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</si>
  <si>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</si>
  <si>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</si>
  <si>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</si>
  <si>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</si>
  <si>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</si>
  <si>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</si>
  <si>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</si>
  <si>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</si>
  <si>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</si>
  <si>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</si>
  <si>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</si>
  <si>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</si>
  <si>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</si>
  <si>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</si>
  <si>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</si>
  <si>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</si>
  <si>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</si>
  <si>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</si>
  <si>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</si>
  <si>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</si>
  <si>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</si>
  <si>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</si>
  <si>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</si>
  <si>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</si>
  <si>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</si>
  <si>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</si>
  <si>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</si>
  <si>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</si>
  <si>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</si>
  <si>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</si>
  <si>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</si>
  <si>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</si>
  <si>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</si>
  <si>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</si>
  <si>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</si>
  <si>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</si>
  <si>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</si>
  <si>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</si>
  <si>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</si>
  <si>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</si>
  <si>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</si>
  <si>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</si>
  <si>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</si>
  <si>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</si>
  <si>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</si>
  <si>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</si>
  <si>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</si>
  <si>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</si>
  <si>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</si>
  <si>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</si>
  <si>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</si>
  <si>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</si>
  <si>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</si>
  <si>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</si>
  <si>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</si>
  <si>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</si>
  <si>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</si>
  <si>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</si>
  <si>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</si>
  <si>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</si>
  <si>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3"/>
  </si>
  <si>
    <t>生年月日</t>
    <rPh sb="0" eb="4">
      <t>セイネンガッピ</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</si>
  <si>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</si>
  <si>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</si>
  <si>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</si>
  <si>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</si>
  <si>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指定特定相談支援事業所</t>
    <rPh sb="0" eb="2">
      <t>シテイ</t>
    </rPh>
    <rPh sb="2" eb="4">
      <t>トクテイ</t>
    </rPh>
    <rPh sb="4" eb="6">
      <t>ソウダン</t>
    </rPh>
    <rPh sb="6" eb="8">
      <t>シエン</t>
    </rPh>
    <rPh sb="8" eb="11">
      <t>ジギョウショ</t>
    </rPh>
    <phoneticPr fontId="3"/>
  </si>
  <si>
    <t>申請書</t>
    <rPh sb="0" eb="3">
      <t>シンセイショ</t>
    </rPh>
    <phoneticPr fontId="3"/>
  </si>
  <si>
    <t>指定</t>
  </si>
  <si>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</si>
  <si>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</si>
  <si>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</si>
  <si>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</si>
  <si>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</si>
  <si>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</si>
  <si>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</si>
  <si>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</si>
  <si>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</si>
  <si>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記入欄不足時の資料</t>
  </si>
  <si>
    <t>FAX</t>
    <phoneticPr fontId="4"/>
  </si>
  <si>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</si>
  <si>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</si>
  <si>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</si>
  <si>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</si>
  <si>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相談支援員</t>
    <rPh sb="0" eb="2">
      <t>ソウダン</t>
    </rPh>
    <rPh sb="2" eb="5">
      <t>シエンイン</t>
    </rPh>
    <phoneticPr fontId="3"/>
  </si>
  <si>
    <t>更新申請の際には、本申請書の表題を「更新申請書」に変更して使用してください。</t>
    <phoneticPr fontId="3"/>
  </si>
  <si>
    <t>月</t>
    <rPh sb="0" eb="1">
      <t>ガツ</t>
    </rPh>
    <phoneticPr fontId="9"/>
  </si>
  <si>
    <t>年</t>
    <rPh sb="0" eb="1">
      <t>ネン</t>
    </rPh>
    <phoneticPr fontId="9"/>
  </si>
  <si>
    <t>法人等の種類</t>
    <rPh sb="0" eb="2">
      <t>ホウジン</t>
    </rPh>
    <rPh sb="2" eb="3">
      <t>ナド</t>
    </rPh>
    <rPh sb="4" eb="6">
      <t>シュルイ</t>
    </rPh>
    <phoneticPr fontId="4"/>
  </si>
  <si>
    <t>2</t>
    <phoneticPr fontId="4"/>
  </si>
  <si>
    <t>指定障害児相談支援事業所</t>
    <rPh sb="0" eb="2">
      <t>シテイ</t>
    </rPh>
    <rPh sb="2" eb="5">
      <t>ショウガイジ</t>
    </rPh>
    <rPh sb="5" eb="7">
      <t>ソウダン</t>
    </rPh>
    <rPh sb="7" eb="9">
      <t>シエン</t>
    </rPh>
    <rPh sb="9" eb="11">
      <t>ジギョウ</t>
    </rPh>
    <rPh sb="11" eb="12">
      <t>ショ</t>
    </rPh>
    <phoneticPr fontId="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</si>
  <si>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4"/>
  </si>
  <si>
    <t>所在地</t>
    <rPh sb="0" eb="3">
      <t>ショザイチ</t>
    </rPh>
    <phoneticPr fontId="4"/>
  </si>
  <si>
    <t>申請者</t>
    <rPh sb="0" eb="3">
      <t>シンセイシャ</t>
    </rPh>
    <phoneticPr fontId="3"/>
  </si>
  <si>
    <t>名　称</t>
    <rPh sb="0" eb="1">
      <t>メイ</t>
    </rPh>
    <rPh sb="2" eb="3">
      <t>ショウ</t>
    </rPh>
    <phoneticPr fontId="4"/>
  </si>
  <si>
    <t>代表者</t>
    <rPh sb="0" eb="3">
      <t>ダイヒョウシャ</t>
    </rPh>
    <phoneticPr fontId="4"/>
  </si>
  <si>
    <t>■相談支援専門員及び相談支援員</t>
    <rPh sb="1" eb="3">
      <t>ソウダン</t>
    </rPh>
    <rPh sb="3" eb="5">
      <t>シエン</t>
    </rPh>
    <rPh sb="5" eb="8">
      <t>センモンイン</t>
    </rPh>
    <rPh sb="8" eb="9">
      <t>オヨ</t>
    </rPh>
    <rPh sb="10" eb="12">
      <t>ソウダン</t>
    </rPh>
    <rPh sb="12" eb="15">
      <t>シエンイン</t>
    </rPh>
    <phoneticPr fontId="4"/>
  </si>
  <si>
    <t>【既に指定を受けている場合】事業所番号</t>
    <rPh sb="1" eb="2">
      <t>スデ</t>
    </rPh>
    <rPh sb="3" eb="5">
      <t>シテイ</t>
    </rPh>
    <rPh sb="6" eb="7">
      <t>ウ</t>
    </rPh>
    <rPh sb="11" eb="13">
      <t>バアイ</t>
    </rPh>
    <rPh sb="14" eb="19">
      <t>ジギョウショバンゴウ</t>
    </rPh>
    <phoneticPr fontId="3"/>
  </si>
  <si>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4"/>
  </si>
  <si>
    <t>申請者(設置者)</t>
    <rPh sb="0" eb="3">
      <t>シンセイシャ</t>
    </rPh>
    <rPh sb="4" eb="7">
      <t>セッチシャ</t>
    </rPh>
    <phoneticPr fontId="4"/>
  </si>
  <si>
    <t>本申請書に添付して提出する様式(付表)</t>
    <rPh sb="0" eb="4">
      <t>ホンシンセイショ</t>
    </rPh>
    <rPh sb="5" eb="7">
      <t>テンプ</t>
    </rPh>
    <rPh sb="9" eb="11">
      <t>テイシュツ</t>
    </rPh>
    <rPh sb="13" eb="15">
      <t>ヨウシキ</t>
    </rPh>
    <rPh sb="16" eb="18">
      <t>フヒョウ</t>
    </rPh>
    <phoneticPr fontId="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</si>
  <si>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4"/>
  </si>
  <si>
    <t>法人番号(13桁)</t>
    <rPh sb="0" eb="2">
      <t>ホウジン</t>
    </rPh>
    <rPh sb="2" eb="4">
      <t>バンゴウ</t>
    </rPh>
    <rPh sb="7" eb="8">
      <t>ケタ</t>
    </rPh>
    <phoneticPr fontId="3"/>
  </si>
  <si>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</si>
  <si>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</si>
  <si>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</si>
  <si>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</si>
  <si>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</si>
  <si>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</si>
  <si>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サービス種別(申請するものに○)</t>
    <rPh sb="4" eb="6">
      <t>シュベツ</t>
    </rPh>
    <rPh sb="7" eb="9">
      <t>シンセイ</t>
    </rPh>
    <phoneticPr fontId="3"/>
  </si>
  <si>
    <t>殿</t>
    <rPh sb="0" eb="1">
      <t>ドノ</t>
    </rPh>
    <phoneticPr fontId="4"/>
  </si>
  <si>
    <t>大　垣　市　長</t>
    <rPh sb="0" eb="1">
      <t>ダイ</t>
    </rPh>
    <rPh sb="2" eb="3">
      <t>カキ</t>
    </rPh>
    <rPh sb="4" eb="5">
      <t>シ</t>
    </rPh>
    <rPh sb="6" eb="7">
      <t>チョウ</t>
    </rPh>
    <phoneticPr fontId="4"/>
  </si>
  <si>
    <t>指定を受けようとする
事業所・施設の種類</t>
    <rPh sb="0" eb="2">
      <t>シテイ</t>
    </rPh>
    <rPh sb="3" eb="4">
      <t>ウ</t>
    </rPh>
    <rPh sb="11" eb="14">
      <t>ジギョウショ</t>
    </rPh>
    <rPh sb="15" eb="17">
      <t>シセツ</t>
    </rPh>
    <rPh sb="18" eb="20">
      <t>シュルイ</t>
    </rPh>
    <phoneticPr fontId="4"/>
  </si>
  <si>
    <t>付表</t>
    <rPh sb="0" eb="2">
      <t>フヒョウ</t>
    </rPh>
    <phoneticPr fontId="4"/>
  </si>
  <si>
    <t>指定特定相談支援事業所/指定障害児相談支援事業所</t>
    <rPh sb="0" eb="2">
      <t>シテイ</t>
    </rPh>
    <rPh sb="2" eb="4">
      <t>トクテイ</t>
    </rPh>
    <rPh sb="4" eb="6">
      <t>ソウダン</t>
    </rPh>
    <rPh sb="6" eb="8">
      <t>シエン</t>
    </rPh>
    <rPh sb="8" eb="11">
      <t>ジギョウショ</t>
    </rPh>
    <phoneticPr fontId="4"/>
  </si>
  <si>
    <t>付表　指定特定相談支援事業所及び指定障害児相談支援事業所の指定に係る記載事項</t>
    <rPh sb="0" eb="2">
      <t>フヒョウ</t>
    </rPh>
    <phoneticPr fontId="15"/>
  </si>
  <si>
    <t>別紙1</t>
    <rPh sb="0" eb="2">
      <t>ベッシ</t>
    </rPh>
    <phoneticPr fontId="9"/>
  </si>
  <si>
    <t>他の事業所又は施設の従事者と兼務する相談支援専門員について</t>
    <phoneticPr fontId="9"/>
  </si>
  <si>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9"/>
  </si>
  <si>
    <t>氏名</t>
    <rPh sb="0" eb="1">
      <t>シ</t>
    </rPh>
    <rPh sb="1" eb="2">
      <t>メイ</t>
    </rPh>
    <phoneticPr fontId="9"/>
  </si>
  <si>
    <t>事業所の名称</t>
    <rPh sb="0" eb="3">
      <t>ジギョウショ</t>
    </rPh>
    <rPh sb="4" eb="6">
      <t>メイショウ</t>
    </rPh>
    <phoneticPr fontId="9"/>
  </si>
  <si>
    <t>事業の種類</t>
    <rPh sb="0" eb="2">
      <t>ジギョウ</t>
    </rPh>
    <rPh sb="3" eb="5">
      <t>シュルイ</t>
    </rPh>
    <phoneticPr fontId="9"/>
  </si>
  <si>
    <t>兼務する職種</t>
    <rPh sb="0" eb="2">
      <t>ケンム</t>
    </rPh>
    <rPh sb="4" eb="6">
      <t>ショクシュ</t>
    </rPh>
    <phoneticPr fontId="9"/>
  </si>
  <si>
    <t>勤務時間</t>
    <rPh sb="0" eb="2">
      <t>キンム</t>
    </rPh>
    <rPh sb="2" eb="4">
      <t>ジカン</t>
    </rPh>
    <phoneticPr fontId="9"/>
  </si>
  <si>
    <t>（参考様式1）</t>
    <rPh sb="1" eb="3">
      <t>サンコウ</t>
    </rPh>
    <rPh sb="3" eb="5">
      <t>ヨウシキ</t>
    </rPh>
    <phoneticPr fontId="9"/>
  </si>
  <si>
    <t>平　面　図</t>
    <rPh sb="0" eb="1">
      <t>ヒラ</t>
    </rPh>
    <rPh sb="2" eb="3">
      <t>メン</t>
    </rPh>
    <rPh sb="4" eb="5">
      <t>ズ</t>
    </rPh>
    <phoneticPr fontId="9"/>
  </si>
  <si>
    <t>備考１　各室の用途及び面積を記載してください。</t>
    <rPh sb="0" eb="2">
      <t>ビコウ</t>
    </rPh>
    <rPh sb="4" eb="6">
      <t>カクシツ</t>
    </rPh>
    <rPh sb="7" eb="9">
      <t>ヨウト</t>
    </rPh>
    <rPh sb="9" eb="10">
      <t>オヨ</t>
    </rPh>
    <rPh sb="11" eb="13">
      <t>メンセキ</t>
    </rPh>
    <rPh sb="14" eb="16">
      <t>キサイ</t>
    </rPh>
    <phoneticPr fontId="9"/>
  </si>
  <si>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9"/>
  </si>
  <si>
    <t>（参考様式2）</t>
    <rPh sb="1" eb="3">
      <t>サンコウ</t>
    </rPh>
    <rPh sb="3" eb="5">
      <t>ヨウシキ</t>
    </rPh>
    <phoneticPr fontId="9"/>
  </si>
  <si>
    <t>備 品 等 一 覧 表</t>
    <phoneticPr fontId="9"/>
  </si>
  <si>
    <t>事業所名（　　　　　　　　　　　　　　　　　　　　　　）</t>
    <rPh sb="0" eb="3">
      <t>ジギョウショ</t>
    </rPh>
    <rPh sb="3" eb="4">
      <t>メイ</t>
    </rPh>
    <phoneticPr fontId="9"/>
  </si>
  <si>
    <t>設けられている室名</t>
    <rPh sb="0" eb="1">
      <t>モウ</t>
    </rPh>
    <rPh sb="7" eb="8">
      <t>シツ</t>
    </rPh>
    <rPh sb="8" eb="9">
      <t>ナ</t>
    </rPh>
    <phoneticPr fontId="9"/>
  </si>
  <si>
    <t>備品の品目及び数量</t>
    <rPh sb="0" eb="2">
      <t>ビヒン</t>
    </rPh>
    <rPh sb="3" eb="5">
      <t>ヒンモク</t>
    </rPh>
    <rPh sb="5" eb="6">
      <t>オヨ</t>
    </rPh>
    <rPh sb="7" eb="9">
      <t>スウリョウ</t>
    </rPh>
    <phoneticPr fontId="9"/>
  </si>
  <si>
    <t>備考 １ 必要に応じて写真等を添付し、その旨を合わせて記載してください。</t>
    <rPh sb="0" eb="2">
      <t>ビコウ</t>
    </rPh>
    <phoneticPr fontId="9"/>
  </si>
  <si>
    <t>　　</t>
  </si>
  <si>
    <t>（参考様式3）</t>
    <rPh sb="1" eb="3">
      <t>サンコウ</t>
    </rPh>
    <rPh sb="3" eb="5">
      <t>ヨウシキ</t>
    </rPh>
    <phoneticPr fontId="9"/>
  </si>
  <si>
    <t>（　　　　　　　）経歴書</t>
    <rPh sb="9" eb="12">
      <t>ケイレキショ</t>
    </rPh>
    <phoneticPr fontId="9"/>
  </si>
  <si>
    <t>生年月日</t>
    <rPh sb="0" eb="2">
      <t>セイネン</t>
    </rPh>
    <rPh sb="2" eb="4">
      <t>ガッピ</t>
    </rPh>
    <phoneticPr fontId="9"/>
  </si>
  <si>
    <t>　　年　　月　　日</t>
    <rPh sb="2" eb="3">
      <t>ネン</t>
    </rPh>
    <rPh sb="5" eb="6">
      <t>ガツ</t>
    </rPh>
    <rPh sb="8" eb="9">
      <t>ヒ</t>
    </rPh>
    <phoneticPr fontId="9"/>
  </si>
  <si>
    <t>氏名</t>
    <rPh sb="0" eb="2">
      <t>シメイ</t>
    </rPh>
    <phoneticPr fontId="9"/>
  </si>
  <si>
    <t>住所</t>
    <rPh sb="0" eb="2">
      <t>ジュウショ</t>
    </rPh>
    <phoneticPr fontId="9"/>
  </si>
  <si>
    <t>（〒　　　　　－　　　　　）</t>
    <phoneticPr fontId="9"/>
  </si>
  <si>
    <t>主な職歴等</t>
    <rPh sb="0" eb="1">
      <t>オモ</t>
    </rPh>
    <rPh sb="2" eb="4">
      <t>ショクレキ</t>
    </rPh>
    <rPh sb="4" eb="5">
      <t>トウ</t>
    </rPh>
    <phoneticPr fontId="9"/>
  </si>
  <si>
    <t>年　月　～　年　月</t>
    <rPh sb="0" eb="1">
      <t>ネン</t>
    </rPh>
    <rPh sb="2" eb="3">
      <t>ガツ</t>
    </rPh>
    <rPh sb="6" eb="7">
      <t>ネン</t>
    </rPh>
    <rPh sb="8" eb="9">
      <t>ガツ</t>
    </rPh>
    <phoneticPr fontId="9"/>
  </si>
  <si>
    <t>勤務先等</t>
    <rPh sb="0" eb="2">
      <t>キンム</t>
    </rPh>
    <rPh sb="2" eb="3">
      <t>サキ</t>
    </rPh>
    <rPh sb="3" eb="4">
      <t>トウ</t>
    </rPh>
    <phoneticPr fontId="9"/>
  </si>
  <si>
    <t>職務内容</t>
    <rPh sb="0" eb="2">
      <t>ショクム</t>
    </rPh>
    <rPh sb="2" eb="4">
      <t>ナイヨウ</t>
    </rPh>
    <phoneticPr fontId="9"/>
  </si>
  <si>
    <t>～</t>
    <phoneticPr fontId="9"/>
  </si>
  <si>
    <t>職務に関連する資格</t>
    <rPh sb="0" eb="2">
      <t>ショクム</t>
    </rPh>
    <rPh sb="3" eb="5">
      <t>カンレン</t>
    </rPh>
    <rPh sb="7" eb="9">
      <t>シカク</t>
    </rPh>
    <phoneticPr fontId="9"/>
  </si>
  <si>
    <t>資格の種類</t>
    <rPh sb="0" eb="2">
      <t>シカク</t>
    </rPh>
    <rPh sb="3" eb="5">
      <t>シュルイ</t>
    </rPh>
    <phoneticPr fontId="9"/>
  </si>
  <si>
    <t>資格取得年月日</t>
    <rPh sb="0" eb="2">
      <t>シカク</t>
    </rPh>
    <rPh sb="2" eb="4">
      <t>シュトク</t>
    </rPh>
    <rPh sb="4" eb="7">
      <t>ネンガッピ</t>
    </rPh>
    <phoneticPr fontId="9"/>
  </si>
  <si>
    <t>備考（研修等の受講の状況等）</t>
    <rPh sb="0" eb="2">
      <t>ビコウ</t>
    </rPh>
    <rPh sb="3" eb="5">
      <t>ケンシュウ</t>
    </rPh>
    <rPh sb="5" eb="6">
      <t>トウ</t>
    </rPh>
    <rPh sb="7" eb="9">
      <t>ジュコウ</t>
    </rPh>
    <rPh sb="10" eb="12">
      <t>ジョウキョウ</t>
    </rPh>
    <rPh sb="12" eb="13">
      <t>トウ</t>
    </rPh>
    <phoneticPr fontId="9"/>
  </si>
  <si>
    <t>1.</t>
    <phoneticPr fontId="9"/>
  </si>
  <si>
    <t>「管理者」及び「相談支援専門員」について作成すること。</t>
  </si>
  <si>
    <t>2.</t>
  </si>
  <si>
    <t>「（　）経歴書」の（　）内には、「管理者」又は「相談支援専門員」と記載してください。</t>
  </si>
  <si>
    <t>3.</t>
  </si>
  <si>
    <t>住所・電話番号は、自宅のものを記載してください。</t>
  </si>
  <si>
    <t>4.</t>
  </si>
  <si>
    <t>当該管理者が管理する事業所が複数の場合は、「事業所の名称」欄を適宜拡張して、その全てを記載してください。</t>
  </si>
  <si>
    <t>5.</t>
  </si>
  <si>
    <t>相談支援専門員については、相談支援従事者初任者（現任）研修の終了した旨の証明書を添付すること。</t>
  </si>
  <si>
    <t>　　</t>
    <phoneticPr fontId="9"/>
  </si>
  <si>
    <t>（参考様式4）</t>
    <rPh sb="1" eb="3">
      <t>サンコウ</t>
    </rPh>
    <rPh sb="3" eb="5">
      <t>ヨウシキ</t>
    </rPh>
    <phoneticPr fontId="9"/>
  </si>
  <si>
    <t>日</t>
    <rPh sb="0" eb="1">
      <t>ニチ</t>
    </rPh>
    <phoneticPr fontId="9"/>
  </si>
  <si>
    <t>大垣市長　殿</t>
    <rPh sb="0" eb="3">
      <t>オオガキシ</t>
    </rPh>
    <rPh sb="5" eb="6">
      <t>ドノ</t>
    </rPh>
    <phoneticPr fontId="9"/>
  </si>
  <si>
    <t>（事業者）</t>
    <rPh sb="1" eb="2">
      <t>コト</t>
    </rPh>
    <rPh sb="2" eb="3">
      <t>ギョウ</t>
    </rPh>
    <rPh sb="3" eb="4">
      <t>シャ</t>
    </rPh>
    <phoneticPr fontId="9"/>
  </si>
  <si>
    <t>名　称</t>
    <rPh sb="0" eb="1">
      <t>ナ</t>
    </rPh>
    <rPh sb="2" eb="3">
      <t>ショウ</t>
    </rPh>
    <phoneticPr fontId="9"/>
  </si>
  <si>
    <t>代表者</t>
    <rPh sb="0" eb="3">
      <t>ダイヒョウシャ</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</si>
  <si>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</si>
  <si>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</si>
  <si>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現　住　所</t>
    <rPh sb="0" eb="1">
      <t>ウツツ</t>
    </rPh>
    <rPh sb="2" eb="3">
      <t>ジュウ</t>
    </rPh>
    <rPh sb="4" eb="5">
      <t>ショ</t>
    </rPh>
    <phoneticPr fontId="9"/>
  </si>
  <si>
    <t>（〒　　　　－　　　　）</t>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</si>
  <si>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</si>
  <si>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</si>
  <si>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</si>
  <si>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phoneticPr fontId="9"/>
  </si>
  <si>
    <t>うち業務に従事した日数</t>
    <rPh sb="2" eb="4">
      <t>ギョウム</t>
    </rPh>
    <rPh sb="5" eb="7">
      <t>ジュウジ</t>
    </rPh>
    <rPh sb="9" eb="11">
      <t>ニッスウ</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</si>
  <si>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</si>
  <si>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</si>
  <si>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</si>
  <si>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9"/>
  </si>
  <si>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9"/>
  </si>
  <si>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9"/>
  </si>
  <si>
    <t>業務内容欄は、生活支援員、看護師等の職名を記入し、業務内容について具体的に記入すること。また、療養病床の病棟等において介護業務を行った場合は明記し、当該病棟が療養病床として許可等を受けた年月日を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</si>
  <si>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</si>
  <si>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（参考様式5）</t>
    <rPh sb="1" eb="3">
      <t>サンコウ</t>
    </rPh>
    <rPh sb="3" eb="5">
      <t>ヨウシキ</t>
    </rPh>
    <phoneticPr fontId="9"/>
  </si>
  <si>
    <t>（生年月日　　　　年　　月　　日）</t>
    <phoneticPr fontId="9"/>
  </si>
  <si>
    <t>（参考様式6）</t>
    <rPh sb="1" eb="3">
      <t>サンコウ</t>
    </rPh>
    <rPh sb="3" eb="5">
      <t>ヨウシキ</t>
    </rPh>
    <phoneticPr fontId="9"/>
  </si>
  <si>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9"/>
  </si>
  <si>
    <t>事業所名</t>
    <rPh sb="0" eb="3">
      <t>ジギョウショ</t>
    </rPh>
    <rPh sb="3" eb="4">
      <t>メイ</t>
    </rPh>
    <phoneticPr fontId="9"/>
  </si>
  <si>
    <t>措　置　の　概　要</t>
    <rPh sb="0" eb="1">
      <t>ソ</t>
    </rPh>
    <rPh sb="2" eb="3">
      <t>チ</t>
    </rPh>
    <rPh sb="6" eb="7">
      <t>オオムネ</t>
    </rPh>
    <rPh sb="8" eb="9">
      <t>ヨウ</t>
    </rPh>
    <phoneticPr fontId="9"/>
  </si>
  <si>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</si>
  <si>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9"/>
  </si>
  <si>
    <t>　※具体的な対応方針</t>
    <rPh sb="2" eb="5">
      <t>グタイテキ</t>
    </rPh>
    <rPh sb="6" eb="8">
      <t>タイオウ</t>
    </rPh>
    <rPh sb="8" eb="10">
      <t>ホウシン</t>
    </rPh>
    <phoneticPr fontId="9"/>
  </si>
  <si>
    <t>３　その他参考事項</t>
    <rPh sb="4" eb="5">
      <t>タ</t>
    </rPh>
    <rPh sb="5" eb="7">
      <t>サンコウ</t>
    </rPh>
    <rPh sb="7" eb="9">
      <t>ジコウ</t>
    </rPh>
    <phoneticPr fontId="9"/>
  </si>
  <si>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9"/>
  </si>
  <si>
    <t>　　に記載してください。</t>
    <rPh sb="3" eb="5">
      <t>キサイ</t>
    </rPh>
    <phoneticPr fontId="9"/>
  </si>
  <si>
    <t>（参考様式7）</t>
    <rPh sb="1" eb="3">
      <t>サンコウ</t>
    </rPh>
    <rPh sb="3" eb="5">
      <t>ヨウシキ</t>
    </rPh>
    <phoneticPr fontId="9"/>
  </si>
  <si>
    <t>主たる対象者を特定する理由等</t>
    <rPh sb="0" eb="1">
      <t>シュ</t>
    </rPh>
    <rPh sb="3" eb="5">
      <t>タイショウ</t>
    </rPh>
    <rPh sb="5" eb="6">
      <t>シャ</t>
    </rPh>
    <rPh sb="7" eb="9">
      <t>トクテイ</t>
    </rPh>
    <rPh sb="11" eb="13">
      <t>リユウ</t>
    </rPh>
    <rPh sb="13" eb="14">
      <t>トウ</t>
    </rPh>
    <phoneticPr fontId="9"/>
  </si>
  <si>
    <t>１　主たる対象者　　※該当するものを○で囲むこと。</t>
    <rPh sb="2" eb="3">
      <t>シュ</t>
    </rPh>
    <rPh sb="5" eb="7">
      <t>タイショウ</t>
    </rPh>
    <rPh sb="7" eb="8">
      <t>シャ</t>
    </rPh>
    <phoneticPr fontId="9"/>
  </si>
  <si>
    <t>・　身体障害者（　肢体不自由　・　視覚　・　聴覚言語　・　内部障害　）</t>
    <rPh sb="2" eb="4">
      <t>シンタイ</t>
    </rPh>
    <rPh sb="4" eb="7">
      <t>ショウガイシャ</t>
    </rPh>
    <rPh sb="9" eb="11">
      <t>シタイ</t>
    </rPh>
    <rPh sb="11" eb="14">
      <t>フジユウ</t>
    </rPh>
    <rPh sb="17" eb="19">
      <t>シカク</t>
    </rPh>
    <rPh sb="22" eb="24">
      <t>チョウカク</t>
    </rPh>
    <rPh sb="24" eb="26">
      <t>ゲンゴ</t>
    </rPh>
    <rPh sb="29" eb="31">
      <t>ナイブ</t>
    </rPh>
    <rPh sb="31" eb="33">
      <t>ショウガイ</t>
    </rPh>
    <phoneticPr fontId="9"/>
  </si>
  <si>
    <t>・　難病等対象者</t>
    <phoneticPr fontId="9"/>
  </si>
  <si>
    <t>・　知的障害者　</t>
    <phoneticPr fontId="9"/>
  </si>
  <si>
    <t>・　精神障害者</t>
  </si>
  <si>
    <t>・　障害児（　　　　　　　　　　）</t>
  </si>
  <si>
    <t>※</t>
    <phoneticPr fontId="9"/>
  </si>
  <si>
    <t>障害児について障害種別を特定している場合は、括弧内に記載。</t>
  </si>
  <si>
    <t>２　主たる対象者を１のとおり特定する理由</t>
    <rPh sb="2" eb="3">
      <t>シュ</t>
    </rPh>
    <rPh sb="5" eb="7">
      <t>タイショウ</t>
    </rPh>
    <rPh sb="7" eb="8">
      <t>シャ</t>
    </rPh>
    <rPh sb="14" eb="16">
      <t>トクテイ</t>
    </rPh>
    <rPh sb="18" eb="20">
      <t>リユウ</t>
    </rPh>
    <phoneticPr fontId="9"/>
  </si>
  <si>
    <t>３　今後における主たる対象者の拡充の予定</t>
    <rPh sb="2" eb="4">
      <t>コンゴ</t>
    </rPh>
    <rPh sb="8" eb="9">
      <t>シュ</t>
    </rPh>
    <rPh sb="11" eb="14">
      <t>タイショウシャ</t>
    </rPh>
    <rPh sb="15" eb="17">
      <t>カクジュウ</t>
    </rPh>
    <rPh sb="18" eb="20">
      <t>ヨテイ</t>
    </rPh>
    <phoneticPr fontId="9"/>
  </si>
  <si>
    <t>（１）拡充予定の有無</t>
    <rPh sb="3" eb="5">
      <t>カクジュウ</t>
    </rPh>
    <rPh sb="5" eb="7">
      <t>ヨテイ</t>
    </rPh>
    <rPh sb="8" eb="10">
      <t>ウム</t>
    </rPh>
    <phoneticPr fontId="9"/>
  </si>
  <si>
    <t>あり　・　なし</t>
    <phoneticPr fontId="9"/>
  </si>
  <si>
    <t>（２）拡充予定の内容及び予定時期</t>
    <rPh sb="3" eb="5">
      <t>カクジュウ</t>
    </rPh>
    <rPh sb="5" eb="7">
      <t>ヨテイ</t>
    </rPh>
    <rPh sb="8" eb="10">
      <t>ナイヨウ</t>
    </rPh>
    <rPh sb="10" eb="11">
      <t>オヨ</t>
    </rPh>
    <rPh sb="12" eb="14">
      <t>ヨテイ</t>
    </rPh>
    <rPh sb="14" eb="16">
      <t>ジキ</t>
    </rPh>
    <phoneticPr fontId="9"/>
  </si>
  <si>
    <t>（３）拡充のための方策</t>
    <rPh sb="3" eb="5">
      <t>カクジュウ</t>
    </rPh>
    <rPh sb="9" eb="11">
      <t>ホウサク</t>
    </rPh>
    <phoneticPr fontId="9"/>
  </si>
  <si>
    <t>（参考様式8）</t>
    <rPh sb="1" eb="3">
      <t>サンコウ</t>
    </rPh>
    <rPh sb="3" eb="5">
      <t>ヨウシキ</t>
    </rPh>
    <phoneticPr fontId="9"/>
  </si>
  <si>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9"/>
  </si>
  <si>
    <t>記</t>
    <rPh sb="0" eb="1">
      <t>キ</t>
    </rPh>
    <phoneticPr fontId="9"/>
  </si>
  <si>
    <t>【障害者総合法第３６条第３項（第４号、第１０号及び第１３号を除く。）の読替後の規定】</t>
    <rPh sb="1" eb="4">
      <t>ショウガイシャ</t>
    </rPh>
    <rPh sb="4" eb="6">
      <t>ソウゴウ</t>
    </rPh>
    <rPh sb="6" eb="7">
      <t>ホウ</t>
    </rPh>
    <rPh sb="7" eb="8">
      <t>ダイ</t>
    </rPh>
    <rPh sb="10" eb="11">
      <t>ジョウ</t>
    </rPh>
    <rPh sb="11" eb="12">
      <t>ダイ</t>
    </rPh>
    <rPh sb="13" eb="14">
      <t>コウ</t>
    </rPh>
    <rPh sb="15" eb="16">
      <t>ダイ</t>
    </rPh>
    <rPh sb="17" eb="18">
      <t>ゴウ</t>
    </rPh>
    <rPh sb="19" eb="20">
      <t>ダイ</t>
    </rPh>
    <rPh sb="22" eb="23">
      <t>ゴウ</t>
    </rPh>
    <rPh sb="23" eb="24">
      <t>オヨ</t>
    </rPh>
    <rPh sb="25" eb="26">
      <t>ダイ</t>
    </rPh>
    <rPh sb="28" eb="29">
      <t>ゴウ</t>
    </rPh>
    <rPh sb="30" eb="31">
      <t>ノゾ</t>
    </rPh>
    <rPh sb="35" eb="37">
      <t>ヨミカエ</t>
    </rPh>
    <rPh sb="37" eb="38">
      <t>アト</t>
    </rPh>
    <rPh sb="39" eb="41">
      <t>キテイ</t>
    </rPh>
    <phoneticPr fontId="9"/>
  </si>
  <si>
    <t>１</t>
    <phoneticPr fontId="9"/>
  </si>
  <si>
    <t>２</t>
    <phoneticPr fontId="9"/>
  </si>
  <si>
    <t>３</t>
    <phoneticPr fontId="9"/>
  </si>
  <si>
    <t>５</t>
    <phoneticPr fontId="9"/>
  </si>
  <si>
    <t>６</t>
    <phoneticPr fontId="9"/>
  </si>
  <si>
    <t>７　　</t>
    <phoneticPr fontId="9"/>
  </si>
  <si>
    <t>８</t>
    <phoneticPr fontId="9"/>
  </si>
  <si>
    <t>９</t>
    <phoneticPr fontId="9"/>
  </si>
  <si>
    <t>11</t>
    <phoneticPr fontId="9"/>
  </si>
  <si>
    <t>12</t>
    <phoneticPr fontId="9"/>
  </si>
  <si>
    <t>（参考様式9）</t>
    <rPh sb="1" eb="3">
      <t>サンコウ</t>
    </rPh>
    <rPh sb="3" eb="5">
      <t>ヨウシキ</t>
    </rPh>
    <phoneticPr fontId="9"/>
  </si>
  <si>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9"/>
  </si>
  <si>
    <t>【児童福祉法第２１条の５の１５第２項（第４号、第１１号及び第１４号を除く。）の読替後の規定】</t>
    <rPh sb="1" eb="3">
      <t>ジドウ</t>
    </rPh>
    <rPh sb="3" eb="5">
      <t>フクシ</t>
    </rPh>
    <phoneticPr fontId="9"/>
  </si>
  <si>
    <t>10</t>
    <phoneticPr fontId="9"/>
  </si>
  <si>
    <t>13</t>
    <phoneticPr fontId="9"/>
  </si>
  <si>
    <t>役 員 等 名 簿</t>
    <rPh sb="0" eb="1">
      <t>えき</t>
    </rPh>
    <rPh sb="2" eb="3">
      <t>いん</t>
    </rPh>
    <rPh sb="4" eb="5">
      <t>とう</t>
    </rPh>
    <rPh sb="6" eb="7">
      <t>めい</t>
    </rPh>
    <rPh sb="8" eb="9">
      <t>ぼ</t>
    </rPh>
    <phoneticPr fontId="9" type="Hiragana" alignment="distributed"/>
  </si>
  <si>
    <t>法人名　（　　　　　　　　　　　　）</t>
    <rPh sb="0" eb="2">
      <t>ほうじん</t>
    </rPh>
    <rPh sb="2" eb="3">
      <t>めい</t>
    </rPh>
    <phoneticPr fontId="9" type="Hiragana" alignment="center"/>
  </si>
  <si>
    <t>（ふりがな）</t>
    <phoneticPr fontId="9"/>
  </si>
  <si>
    <t>住　　所</t>
    <rPh sb="0" eb="1">
      <t>（ふり</t>
    </rPh>
    <rPh sb="3" eb="4">
      <t>がな）</t>
    </rPh>
    <phoneticPr fontId="9" type="Hiragana" alignment="center"/>
  </si>
  <si>
    <t>役職名</t>
    <rPh sb="0" eb="3">
      <t>ヤクショクメイ</t>
    </rPh>
    <phoneticPr fontId="9"/>
  </si>
  <si>
    <t>TEL</t>
    <phoneticPr fontId="9"/>
  </si>
  <si>
    <t>FAX</t>
    <phoneticPr fontId="9"/>
  </si>
  <si>
    <t>注</t>
    <rPh sb="0" eb="1">
      <t>ちゅう</t>
    </rPh>
    <phoneticPr fontId="9"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</si>
  <si>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9" type="Hiragana" alignment="distributed"/>
  </si>
  <si>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</si>
  <si>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</si>
  <si>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</si>
  <si>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</si>
  <si>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実 務 経 験 ( 見 込 ) 証 明 書</t>
    <rPh sb="0" eb="1">
      <t>ジツ</t>
    </rPh>
    <rPh sb="2" eb="3">
      <t>ツトム</t>
    </rPh>
    <rPh sb="4" eb="5">
      <t>キョウ</t>
    </rPh>
    <rPh sb="6" eb="7">
      <t>シルシ</t>
    </rPh>
    <rPh sb="10" eb="11">
      <t>ミ</t>
    </rPh>
    <rPh sb="12" eb="13">
      <t>コ</t>
    </rPh>
    <rPh sb="16" eb="17">
      <t>アカシ</t>
    </rPh>
    <rPh sb="18" eb="19">
      <t>メイ</t>
    </rPh>
    <rPh sb="20" eb="21">
      <t>ショ</t>
    </rPh>
    <phoneticPr fontId="9"/>
  </si>
  <si>
    <t>　申請者は、下記に掲げる障害者総合支援法第５１条の２０第２項において準用する同法第３６条第３項（第４号、第１０号及び第１３号を除く。）の規定のいずれにも該当しないことを誓約します。</t>
    <rPh sb="1" eb="4">
      <t>シンセイシャ</t>
    </rPh>
    <rPh sb="6" eb="8">
      <t>カキ</t>
    </rPh>
    <rPh sb="9" eb="10">
      <t>カカ</t>
    </rPh>
    <rPh sb="12" eb="15">
      <t>ショウガイシャ</t>
    </rPh>
    <rPh sb="15" eb="17">
      <t>ソウゴウ</t>
    </rPh>
    <rPh sb="17" eb="20">
      <t>シエンホウ</t>
    </rPh>
    <rPh sb="20" eb="21">
      <t>ダイ</t>
    </rPh>
    <rPh sb="23" eb="24">
      <t>ジョウ</t>
    </rPh>
    <rPh sb="27" eb="28">
      <t>ダイ</t>
    </rPh>
    <rPh sb="29" eb="30">
      <t>コウ</t>
    </rPh>
    <rPh sb="34" eb="36">
      <t>ジュンヨウ</t>
    </rPh>
    <rPh sb="38" eb="40">
      <t>ドウホウ</t>
    </rPh>
    <rPh sb="40" eb="41">
      <t>ダイ</t>
    </rPh>
    <rPh sb="43" eb="44">
      <t>ジョウ</t>
    </rPh>
    <rPh sb="44" eb="45">
      <t>ダイ</t>
    </rPh>
    <rPh sb="46" eb="47">
      <t>コウ</t>
    </rPh>
    <rPh sb="48" eb="49">
      <t>ダイ</t>
    </rPh>
    <rPh sb="50" eb="51">
      <t>ゴウ</t>
    </rPh>
    <rPh sb="52" eb="53">
      <t>ダイ</t>
    </rPh>
    <rPh sb="55" eb="56">
      <t>ゴウ</t>
    </rPh>
    <rPh sb="56" eb="57">
      <t>オヨ</t>
    </rPh>
    <rPh sb="58" eb="59">
      <t>ダイ</t>
    </rPh>
    <rPh sb="61" eb="62">
      <t>ゴウ</t>
    </rPh>
    <rPh sb="63" eb="64">
      <t>ノゾ</t>
    </rPh>
    <rPh sb="68" eb="70">
      <t>キテイ</t>
    </rPh>
    <rPh sb="76" eb="78">
      <t>ガイトウ</t>
    </rPh>
    <rPh sb="84" eb="86">
      <t>セイヤク</t>
    </rPh>
    <phoneticPr fontId="9"/>
  </si>
  <si>
    <t>申請者が法人でないとき。</t>
    <phoneticPr fontId="9"/>
  </si>
  <si>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phoneticPr fontId="9"/>
  </si>
  <si>
    <t>申請者が、第五十一条の二十四第二項の主務省令で定める指定計画相談相談の事業の運営に関する基準に従って適正な特定相談支援事業の運営をすることができないと認められるとき。</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</si>
  <si>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</si>
  <si>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５の２</t>
    <phoneticPr fontId="9"/>
  </si>
  <si>
    <t>申請者が、労働に関する法律の規定であって政令で定めるものにより罰金の刑に処せられ、その執行を終わり、又は執行を受けることがなくなるまでの者であるとき。</t>
    <phoneticPr fontId="3"/>
  </si>
  <si>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</si>
  <si>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</si>
  <si>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</si>
  <si>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</si>
  <si>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申請者が、指定の申請前五年以内に相談支援に関し不正又は著しく不当な行為をした者であるとき。</t>
    <phoneticPr fontId="3"/>
  </si>
  <si>
    <t>申請者が、法人で、その役員等のうちに第五号から第六号まで、第八号、第九号又は前号のいずれかに該当する者のあるものであるとき。</t>
    <phoneticPr fontId="3"/>
  </si>
  <si>
    <t>　申請者は、下記に掲げる児童福祉法第２４条の２８第２項において準用する同法第２１条の５の１５第２項（第４号、第１１号及び第１４号を除く。）の規定のいずれにも該当しないことを誓約します。</t>
    <rPh sb="1" eb="4">
      <t>シンセイシャ</t>
    </rPh>
    <rPh sb="6" eb="8">
      <t>カキ</t>
    </rPh>
    <rPh sb="9" eb="10">
      <t>カカ</t>
    </rPh>
    <rPh sb="12" eb="14">
      <t>ジドウ</t>
    </rPh>
    <rPh sb="14" eb="16">
      <t>フクシ</t>
    </rPh>
    <rPh sb="16" eb="17">
      <t>ホウ</t>
    </rPh>
    <rPh sb="17" eb="18">
      <t>ダイ</t>
    </rPh>
    <rPh sb="20" eb="21">
      <t>ジョウ</t>
    </rPh>
    <rPh sb="24" eb="25">
      <t>ダイ</t>
    </rPh>
    <rPh sb="26" eb="27">
      <t>コウ</t>
    </rPh>
    <rPh sb="31" eb="33">
      <t>ジュンヨウ</t>
    </rPh>
    <rPh sb="35" eb="37">
      <t>ドウホウ</t>
    </rPh>
    <rPh sb="37" eb="38">
      <t>ダイ</t>
    </rPh>
    <rPh sb="40" eb="41">
      <t>ジョウ</t>
    </rPh>
    <rPh sb="46" eb="47">
      <t>ダイ</t>
    </rPh>
    <rPh sb="48" eb="49">
      <t>コウ</t>
    </rPh>
    <rPh sb="50" eb="51">
      <t>ダイ</t>
    </rPh>
    <rPh sb="52" eb="53">
      <t>ゴウ</t>
    </rPh>
    <rPh sb="54" eb="55">
      <t>ダイ</t>
    </rPh>
    <rPh sb="57" eb="58">
      <t>ゴウ</t>
    </rPh>
    <rPh sb="58" eb="59">
      <t>オヨ</t>
    </rPh>
    <rPh sb="60" eb="61">
      <t>ダイ</t>
    </rPh>
    <rPh sb="63" eb="64">
      <t>ゴウ</t>
    </rPh>
    <rPh sb="65" eb="66">
      <t>ノゾ</t>
    </rPh>
    <rPh sb="70" eb="72">
      <t>キテイ</t>
    </rPh>
    <rPh sb="78" eb="80">
      <t>ガイトウ</t>
    </rPh>
    <rPh sb="86" eb="88">
      <t>セイヤク</t>
    </rPh>
    <phoneticPr fontId="9"/>
  </si>
  <si>
    <t>申請者が法人でないとき。</t>
    <phoneticPr fontId="3"/>
  </si>
  <si>
    <t>申請者が、第二十四条の三十一第二項の内閣府令で定める指定障害児相談支援の事業の運営に関する基準に従って適正な障害児相談支援事業の運営をすることができないと認められるとき。</t>
    <phoneticPr fontId="9"/>
  </si>
  <si>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9"/>
  </si>
  <si>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</si>
  <si>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</si>
  <si>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3"/>
  </si>
  <si>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phoneticPr fontId="3"/>
  </si>
  <si>
    <t>申請者が、指定の申請前五年以内に障害児相談支援に関し不正又は著しく不当な行為をした者であるとき。</t>
    <phoneticPr fontId="3"/>
  </si>
  <si>
    <t>申請者が、法人で、その役員等のうちに第四号から第六号まで又は第九号から前号のいずれかに該当する者のあるものであるとき。</t>
    <phoneticPr fontId="9"/>
  </si>
  <si>
    <t>サービス種別</t>
    <rPh sb="4" eb="6">
      <t>シュベツ</t>
    </rPh>
    <phoneticPr fontId="23"/>
  </si>
  <si>
    <t>特定相談支援・障害児相談支援</t>
    <rPh sb="0" eb="2">
      <t>トクテイ</t>
    </rPh>
    <rPh sb="2" eb="4">
      <t>ソウダン</t>
    </rPh>
    <rPh sb="4" eb="6">
      <t>シエン</t>
    </rPh>
    <rPh sb="7" eb="10">
      <t>ショウガイジ</t>
    </rPh>
    <rPh sb="10" eb="12">
      <t>ソウダン</t>
    </rPh>
    <rPh sb="12" eb="14">
      <t>シエン</t>
    </rPh>
    <phoneticPr fontId="23"/>
  </si>
  <si>
    <t>月</t>
    <rPh sb="0" eb="1">
      <t>ゲツ</t>
    </rPh>
    <phoneticPr fontId="9"/>
  </si>
  <si>
    <t>事業所名</t>
    <rPh sb="0" eb="3">
      <t>ジギョウショ</t>
    </rPh>
    <rPh sb="3" eb="4">
      <t>メイ</t>
    </rPh>
    <phoneticPr fontId="23"/>
  </si>
  <si>
    <t>(1)記載する期間</t>
    <rPh sb="3" eb="5">
      <t>キサイ</t>
    </rPh>
    <rPh sb="7" eb="9">
      <t>キカン</t>
    </rPh>
    <phoneticPr fontId="9"/>
  </si>
  <si>
    <t>(2)予定/実績の別</t>
    <rPh sb="3" eb="5">
      <t>ヨテイ</t>
    </rPh>
    <rPh sb="6" eb="8">
      <t>ジッセキ</t>
    </rPh>
    <rPh sb="9" eb="10">
      <t>ベツ</t>
    </rPh>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</si>
  <si>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</si>
  <si>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時間/月</t>
    <rPh sb="0" eb="2">
      <t>ジカン</t>
    </rPh>
    <rPh sb="3" eb="4">
      <t>ツキ</t>
    </rPh>
    <phoneticPr fontId="9"/>
  </si>
  <si>
    <t>No.</t>
    <phoneticPr fontId="9"/>
  </si>
  <si>
    <t>(4)職種</t>
    <rPh sb="3" eb="5">
      <t>ショクシュ</t>
    </rPh>
    <phoneticPr fontId="9"/>
  </si>
  <si>
    <t>(5)勤務形態</t>
    <rPh sb="3" eb="5">
      <t>キンム</t>
    </rPh>
    <rPh sb="5" eb="7">
      <t>ケイタイ</t>
    </rPh>
    <phoneticPr fontId="9"/>
  </si>
  <si>
    <t>(6)資格</t>
    <rPh sb="3" eb="5">
      <t>シカク</t>
    </rPh>
    <phoneticPr fontId="9"/>
  </si>
  <si>
    <t>(7)氏名</t>
    <rPh sb="3" eb="5">
      <t>シメイ</t>
    </rPh>
    <phoneticPr fontId="9"/>
  </si>
  <si>
    <t>(8)</t>
    <phoneticPr fontId="9"/>
  </si>
  <si>
    <t>第５週</t>
    <rPh sb="0" eb="1">
      <t>ダイ</t>
    </rPh>
    <rPh sb="2" eb="3">
      <t>シュウ</t>
    </rPh>
    <phoneticPr fontId="9"/>
  </si>
  <si>
    <t>A</t>
  </si>
  <si>
    <t>B</t>
  </si>
  <si>
    <t>C</t>
  </si>
  <si>
    <t>D</t>
  </si>
  <si>
    <t>サービス提供時間</t>
    <rPh sb="4" eb="6">
      <t>テイキョウ</t>
    </rPh>
    <rPh sb="6" eb="8">
      <t>ジカン</t>
    </rPh>
    <phoneticPr fontId="9"/>
  </si>
  <si>
    <t>計</t>
    <rPh sb="0" eb="1">
      <t>ケイ</t>
    </rPh>
    <phoneticPr fontId="9"/>
  </si>
  <si>
    <t>平均利用者数</t>
    <rPh sb="0" eb="2">
      <t>ヘイキン</t>
    </rPh>
    <rPh sb="2" eb="6">
      <t>リヨウシャスウ</t>
    </rPh>
    <phoneticPr fontId="9"/>
  </si>
  <si>
    <t>相談支援専門員の数の標準</t>
    <rPh sb="0" eb="2">
      <t>ソウダン</t>
    </rPh>
    <rPh sb="2" eb="7">
      <t>シエンセンモンイン</t>
    </rPh>
    <rPh sb="8" eb="9">
      <t>カズ</t>
    </rPh>
    <rPh sb="10" eb="12">
      <t>ヒョウジュン</t>
    </rPh>
    <phoneticPr fontId="9"/>
  </si>
  <si>
    <t>障害者</t>
    <rPh sb="0" eb="3">
      <t>ショウガイシャ</t>
    </rPh>
    <phoneticPr fontId="9"/>
  </si>
  <si>
    <t>障害児</t>
    <rPh sb="0" eb="3">
      <t>ショウガイジ</t>
    </rPh>
    <phoneticPr fontId="4"/>
  </si>
  <si>
    <t>＜実人数集計＞</t>
    <rPh sb="1" eb="2">
      <t>ジツ</t>
    </rPh>
    <rPh sb="2" eb="4">
      <t>ニンズウ</t>
    </rPh>
    <rPh sb="4" eb="6">
      <t>シュウケイ</t>
    </rPh>
    <phoneticPr fontId="9"/>
  </si>
  <si>
    <t>専従</t>
    <rPh sb="0" eb="2">
      <t>センジュウ</t>
    </rPh>
    <phoneticPr fontId="4"/>
  </si>
  <si>
    <t>兼務</t>
    <rPh sb="0" eb="2">
      <t>ケンム</t>
    </rPh>
    <phoneticPr fontId="4"/>
  </si>
  <si>
    <t>非常勤</t>
    <rPh sb="0" eb="3">
      <t>ヒジョウキン</t>
    </rPh>
    <phoneticPr fontId="9"/>
  </si>
  <si>
    <t>常勤換算数</t>
    <rPh sb="0" eb="5">
      <t>ジョウキンカンサンスウ</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</si>
  <si>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</si>
  <si>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</si>
  <si>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「予定」・「実績」のいずれかを選択してください。</t>
    <rPh sb="6" eb="8">
      <t>ヨテイ</t>
    </rPh>
    <rPh sb="11" eb="13">
      <t>ジッセキ</t>
    </rPh>
    <rPh sb="20" eb="22">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</si>
  <si>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</si>
  <si>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従業者の職種を入力してください。</t>
    <rPh sb="5" eb="8">
      <t>ジュウギョウシャ</t>
    </rPh>
    <rPh sb="9" eb="11">
      <t>ショクシュ</t>
    </rPh>
    <rPh sb="12" eb="14">
      <t>ニュウリョク</t>
    </rPh>
    <phoneticPr fontId="23"/>
  </si>
  <si>
    <t xml:space="preserve"> 　　 記入の順序は、職種ごとにまとめてください。</t>
    <rPh sb="4" eb="6">
      <t>キニュウ</t>
    </rPh>
    <rPh sb="7" eb="9">
      <t>ジュンジョ</t>
    </rPh>
    <rPh sb="11" eb="13">
      <t>ショクシュ</t>
    </rPh>
    <phoneticPr fontId="2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</si>
  <si>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</si>
  <si>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23"/>
  </si>
  <si>
    <t>区分</t>
    <rPh sb="0" eb="2">
      <t>クブン</t>
    </rPh>
    <phoneticPr fontId="23"/>
  </si>
  <si>
    <t>常勤で専従</t>
    <rPh sb="0" eb="2">
      <t>ジョウキン</t>
    </rPh>
    <rPh sb="3" eb="5">
      <t>センジュウ</t>
    </rPh>
    <phoneticPr fontId="23"/>
  </si>
  <si>
    <t>常勤で兼務</t>
    <rPh sb="0" eb="2">
      <t>ジョウキン</t>
    </rPh>
    <rPh sb="3" eb="5">
      <t>ケンム</t>
    </rPh>
    <phoneticPr fontId="23"/>
  </si>
  <si>
    <t>非常勤で専従</t>
    <rPh sb="0" eb="3">
      <t>ヒジョウキン</t>
    </rPh>
    <rPh sb="4" eb="6">
      <t>センジュウ</t>
    </rPh>
    <phoneticPr fontId="23"/>
  </si>
  <si>
    <t>非常勤で兼務</t>
    <rPh sb="0" eb="3">
      <t>ヒジョウキン</t>
    </rPh>
    <rPh sb="4" eb="6">
      <t>ケンム</t>
    </rPh>
    <phoneticPr fontId="23"/>
  </si>
  <si>
    <t>（注）常勤・非常勤の区分について</t>
    <rPh sb="1" eb="2">
      <t>チュウ</t>
    </rPh>
    <rPh sb="3" eb="5">
      <t>ジョウキン</t>
    </rPh>
    <rPh sb="6" eb="9">
      <t>ヒジョウキン</t>
    </rPh>
    <rPh sb="10" eb="12">
      <t>クブン</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</si>
  <si>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</si>
  <si>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(6) 従業者の保有する資格を入力してください。</t>
    <rPh sb="5" eb="8">
      <t>ジュウギョウシャ</t>
    </rPh>
    <rPh sb="9" eb="11">
      <t>ホユウ</t>
    </rPh>
    <rPh sb="13" eb="15">
      <t>シカク</t>
    </rPh>
    <rPh sb="16" eb="18">
      <t>ニュウリョク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</si>
  <si>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</si>
  <si>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t>　(7) 従業者の氏名を記入してください。</t>
    <rPh sb="5" eb="8">
      <t>ジュウギョウシャ</t>
    </rPh>
    <rPh sb="9" eb="11">
      <t>シメイ</t>
    </rPh>
    <rPh sb="12" eb="14">
      <t>キニュウ</t>
    </rPh>
    <phoneticPr fontId="2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</si>
  <si>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</si>
  <si>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</si>
  <si>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</si>
  <si>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</si>
  <si>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</si>
  <si>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</si>
  <si>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</si>
  <si>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2"/>
  </si>
  <si>
    <t xml:space="preserve"> （12) 必要項目を満たしていれば、各事業所で使用するシフト表等をもって代替書類として差し支えありません。</t>
  </si>
  <si>
    <t>（参考様式10）従業者の勤務の体制及び勤務形態一覧表</t>
    <rPh sb="1" eb="5">
      <t>サンコウヨウシキ</t>
    </rPh>
    <rPh sb="8" eb="11">
      <t>ジュウギョウシャ</t>
    </rPh>
    <rPh sb="12" eb="14">
      <t>キンム</t>
    </rPh>
    <rPh sb="15" eb="17">
      <t>タイセイ</t>
    </rPh>
    <rPh sb="17" eb="18">
      <t>オヨ</t>
    </rPh>
    <rPh sb="19" eb="21">
      <t>キンム</t>
    </rPh>
    <rPh sb="21" eb="23">
      <t>ケイタイ</t>
    </rPh>
    <rPh sb="23" eb="26">
      <t>イチランヒョウ</t>
    </rPh>
    <phoneticPr fontId="9"/>
  </si>
  <si>
    <t>管理者</t>
  </si>
  <si>
    <t>相談支援専門員</t>
  </si>
  <si>
    <t>相談支援員</t>
  </si>
  <si>
    <t>-</t>
  </si>
  <si>
    <t>（様式第1号）</t>
    <rPh sb="1" eb="3">
      <t>ヨウシキ</t>
    </rPh>
    <rPh sb="3" eb="4">
      <t>ダイ</t>
    </rPh>
    <rPh sb="5" eb="6">
      <t>ゴウ</t>
    </rPh>
    <phoneticPr fontId="4"/>
  </si>
  <si>
    <t>指定特定相談支援事業所</t>
    <rPh sb="0" eb="2">
      <t>シテイ</t>
    </rPh>
    <rPh sb="2" eb="4">
      <t>トクテイ</t>
    </rPh>
    <rPh sb="4" eb="8">
      <t>ソウダンシエン</t>
    </rPh>
    <rPh sb="8" eb="11">
      <t>ジギョウショ</t>
    </rPh>
    <phoneticPr fontId="4"/>
  </si>
  <si>
    <t>指定障害児相談支援事業所</t>
    <rPh sb="0" eb="2">
      <t>シテイ</t>
    </rPh>
    <rPh sb="2" eb="5">
      <t>ショウガイジ</t>
    </rPh>
    <rPh sb="5" eb="9">
      <t>ソウダンシエン</t>
    </rPh>
    <rPh sb="9" eb="12">
      <t>ジギョウショ</t>
    </rPh>
    <phoneticPr fontId="4"/>
  </si>
  <si>
    <t>5</t>
    <phoneticPr fontId="4"/>
  </si>
  <si>
    <t>（内線）</t>
    <rPh sb="1" eb="3">
      <t>ナイセン</t>
    </rPh>
    <phoneticPr fontId="4"/>
  </si>
  <si>
    <t>氏　名</t>
    <rPh sb="0" eb="1">
      <t>シ</t>
    </rPh>
    <rPh sb="2" eb="3">
      <t>メイ</t>
    </rPh>
    <phoneticPr fontId="4"/>
  </si>
  <si>
    <t>職　名</t>
    <rPh sb="0" eb="1">
      <t>ショク</t>
    </rPh>
    <rPh sb="2" eb="3">
      <t>メイ</t>
    </rPh>
    <phoneticPr fontId="4"/>
  </si>
  <si>
    <t>　FAX番号</t>
    <rPh sb="4" eb="6">
      <t>バンゴウ</t>
    </rPh>
    <phoneticPr fontId="3"/>
  </si>
  <si>
    <t>（〒</t>
    <phoneticPr fontId="4"/>
  </si>
  <si>
    <t>－</t>
    <phoneticPr fontId="4"/>
  </si>
  <si>
    <t>）</t>
    <phoneticPr fontId="4"/>
  </si>
  <si>
    <t>主たる事務所
の所在地</t>
    <rPh sb="0" eb="1">
      <t>シュ</t>
    </rPh>
    <rPh sb="3" eb="5">
      <t>ジム</t>
    </rPh>
    <rPh sb="5" eb="6">
      <t>ショ</t>
    </rPh>
    <rPh sb="8" eb="11">
      <t>ショザイチ</t>
    </rPh>
    <phoneticPr fontId="4"/>
  </si>
  <si>
    <t>代表者の職・
氏名・生年月日</t>
    <rPh sb="0" eb="3">
      <t>ダイヒョウシャ</t>
    </rPh>
    <rPh sb="4" eb="5">
      <t>ショク</t>
    </rPh>
    <rPh sb="7" eb="9">
      <t>シメイ</t>
    </rPh>
    <rPh sb="10" eb="14">
      <t>セイネンガッピ</t>
    </rPh>
    <phoneticPr fontId="4"/>
  </si>
  <si>
    <t>事業所(施設)
の所在地</t>
    <rPh sb="0" eb="3">
      <t>ジギョウショ</t>
    </rPh>
    <rPh sb="4" eb="6">
      <t>シセツ</t>
    </rPh>
    <phoneticPr fontId="4"/>
  </si>
  <si>
    <t>多機能型事業所に係る指定の申請　　※申請する場合は○</t>
    <rPh sb="0" eb="3">
      <t>タキノウ</t>
    </rPh>
    <rPh sb="3" eb="4">
      <t>ガタ</t>
    </rPh>
    <rPh sb="4" eb="7">
      <t>ジギョウショ</t>
    </rPh>
    <rPh sb="8" eb="9">
      <t>カカ</t>
    </rPh>
    <rPh sb="10" eb="12">
      <t>シテイ</t>
    </rPh>
    <rPh sb="13" eb="15">
      <t>シンセイ</t>
    </rPh>
    <rPh sb="18" eb="20">
      <t>シンセイ</t>
    </rPh>
    <rPh sb="22" eb="24">
      <t>バアイ</t>
    </rPh>
    <phoneticPr fontId="4"/>
  </si>
  <si>
    <t>共生型サービス
の指定を申請
するものに○</t>
    <rPh sb="0" eb="3">
      <t>キョウセイガタ</t>
    </rPh>
    <rPh sb="9" eb="11">
      <t>シテイ</t>
    </rPh>
    <rPh sb="12" eb="14">
      <t>シンセイ</t>
    </rPh>
    <phoneticPr fontId="4"/>
  </si>
  <si>
    <t>E-mail</t>
    <phoneticPr fontId="4"/>
  </si>
  <si>
    <r>
      <t xml:space="preserve">今回の指定（更新・変更）
申請をする対象事業
</t>
    </r>
    <r>
      <rPr>
        <sz val="7"/>
        <rFont val="ＭＳ Ｐゴシック"/>
        <family val="3"/>
        <charset val="128"/>
      </rPr>
      <t>※対象事業に○</t>
    </r>
    <rPh sb="0" eb="2">
      <t>コンカイ</t>
    </rPh>
    <rPh sb="3" eb="5">
      <t>シテイ</t>
    </rPh>
    <rPh sb="13" eb="15">
      <t>シンセイ</t>
    </rPh>
    <rPh sb="18" eb="20">
      <t>タイショウ</t>
    </rPh>
    <rPh sb="20" eb="22">
      <t>ジギョウ</t>
    </rPh>
    <rPh sb="24" eb="26">
      <t>タイショウ</t>
    </rPh>
    <rPh sb="26" eb="28">
      <t>ジギョウ</t>
    </rPh>
    <phoneticPr fontId="4"/>
  </si>
  <si>
    <r>
      <t xml:space="preserve">既に指定を受
けている事業
</t>
    </r>
    <r>
      <rPr>
        <sz val="7"/>
        <rFont val="ＭＳ Ｐゴシック"/>
        <family val="3"/>
        <charset val="128"/>
      </rPr>
      <t>※対象事業に○</t>
    </r>
    <rPh sb="0" eb="1">
      <t>スデ</t>
    </rPh>
    <rPh sb="2" eb="4">
      <t>シテイ</t>
    </rPh>
    <rPh sb="5" eb="6">
      <t>ウ</t>
    </rPh>
    <rPh sb="11" eb="13">
      <t>ジギョウ</t>
    </rPh>
    <rPh sb="15" eb="19">
      <t>タイショウジギョウ</t>
    </rPh>
    <phoneticPr fontId="4"/>
  </si>
  <si>
    <t>事業の開始
（予定）年月日</t>
    <rPh sb="0" eb="2">
      <t>ジギョウ</t>
    </rPh>
    <rPh sb="3" eb="5">
      <t>カイシ</t>
    </rPh>
    <rPh sb="7" eb="9">
      <t>ヨテイ</t>
    </rPh>
    <rPh sb="10" eb="13">
      <t>ネンガッピ</t>
    </rPh>
    <phoneticPr fontId="3"/>
  </si>
  <si>
    <t>「事業の開始（予定）年月日」欄については、更新の場合にあっては、現に受けている指定の有効期間満了日を記載してください。</t>
    <rPh sb="1" eb="3">
      <t>ジギョウ</t>
    </rPh>
    <rPh sb="4" eb="6">
      <t>カイシ</t>
    </rPh>
    <rPh sb="7" eb="9">
      <t>ヨテイ</t>
    </rPh>
    <rPh sb="10" eb="13">
      <t>ネンガッピ</t>
    </rPh>
    <rPh sb="14" eb="15">
      <t>ラン</t>
    </rPh>
    <rPh sb="50" eb="52">
      <t>キサイ</t>
    </rPh>
    <phoneticPr fontId="4"/>
  </si>
  <si>
    <t>当該事業所における相談支援専門員との兼務の有無　　※有無のいずれかに○</t>
    <rPh sb="0" eb="2">
      <t>トウガイ</t>
    </rPh>
    <rPh sb="2" eb="5">
      <t>ジギョウショ</t>
    </rPh>
    <rPh sb="9" eb="16">
      <t>ソウダンシエンセンモンイン</t>
    </rPh>
    <rPh sb="18" eb="20">
      <t>ケンム</t>
    </rPh>
    <rPh sb="21" eb="23">
      <t>ウム</t>
    </rPh>
    <rPh sb="26" eb="28">
      <t>ウム</t>
    </rPh>
    <phoneticPr fontId="9"/>
  </si>
  <si>
    <t>主任相談支援専門員に該当　　※有無のいずれかに○</t>
    <rPh sb="0" eb="2">
      <t>シュニン</t>
    </rPh>
    <rPh sb="2" eb="4">
      <t>ソウダン</t>
    </rPh>
    <rPh sb="4" eb="6">
      <t>シエン</t>
    </rPh>
    <rPh sb="6" eb="9">
      <t>センモンイン</t>
    </rPh>
    <rPh sb="10" eb="12">
      <t>ガイトウ</t>
    </rPh>
    <rPh sb="15" eb="17">
      <t>ウム</t>
    </rPh>
    <phoneticPr fontId="3"/>
  </si>
  <si>
    <t>社会福祉士</t>
    <rPh sb="0" eb="5">
      <t>シャカイフクシシ</t>
    </rPh>
    <phoneticPr fontId="3"/>
  </si>
  <si>
    <t>精神保健福祉士</t>
    <rPh sb="0" eb="2">
      <t>セイシン</t>
    </rPh>
    <rPh sb="2" eb="4">
      <t>ホケン</t>
    </rPh>
    <rPh sb="4" eb="7">
      <t>フクシシ</t>
    </rPh>
    <phoneticPr fontId="3"/>
  </si>
  <si>
    <t>保有資格　※いずれか保有するものに○</t>
    <rPh sb="0" eb="2">
      <t>ホユウ</t>
    </rPh>
    <rPh sb="2" eb="4">
      <t>シカク</t>
    </rPh>
    <rPh sb="10" eb="12">
      <t>ホユウ</t>
    </rPh>
    <phoneticPr fontId="3"/>
  </si>
  <si>
    <t>管理者</t>
    <rPh sb="0" eb="3">
      <t>カンリシャ</t>
    </rPh>
    <phoneticPr fontId="9"/>
  </si>
  <si>
    <t>相談支援専門員</t>
    <rPh sb="0" eb="4">
      <t>ソウダンシエン</t>
    </rPh>
    <rPh sb="4" eb="7">
      <t>センモンイン</t>
    </rPh>
    <phoneticPr fontId="9"/>
  </si>
  <si>
    <t>専　従</t>
    <rPh sb="0" eb="1">
      <t>セン</t>
    </rPh>
    <rPh sb="2" eb="3">
      <t>ジュウ</t>
    </rPh>
    <phoneticPr fontId="9"/>
  </si>
  <si>
    <t>兼　務</t>
    <rPh sb="0" eb="1">
      <t>ケン</t>
    </rPh>
    <rPh sb="2" eb="3">
      <t>ツトム</t>
    </rPh>
    <phoneticPr fontId="9"/>
  </si>
  <si>
    <t>主たる対象者</t>
    <rPh sb="0" eb="1">
      <t>シュ</t>
    </rPh>
    <rPh sb="3" eb="6">
      <t>タイショウシャ</t>
    </rPh>
    <phoneticPr fontId="3"/>
  </si>
  <si>
    <t>～</t>
    <phoneticPr fontId="3"/>
  </si>
  <si>
    <t>特定なし</t>
    <rPh sb="0" eb="2">
      <t>トクテイ</t>
    </rPh>
    <phoneticPr fontId="3"/>
  </si>
  <si>
    <t>知的障害者</t>
    <rPh sb="0" eb="2">
      <t>チテキ</t>
    </rPh>
    <rPh sb="2" eb="5">
      <t>ショウガイシャ</t>
    </rPh>
    <phoneticPr fontId="3"/>
  </si>
  <si>
    <t>精神障害者</t>
    <rPh sb="0" eb="2">
      <t>セイシン</t>
    </rPh>
    <rPh sb="2" eb="5">
      <t>ショウガイシャ</t>
    </rPh>
    <phoneticPr fontId="3"/>
  </si>
  <si>
    <t>障害児</t>
    <rPh sb="0" eb="3">
      <t>ショウガイジ</t>
    </rPh>
    <phoneticPr fontId="3"/>
  </si>
  <si>
    <t>難病等</t>
    <rPh sb="0" eb="3">
      <t>ナンビョウトウ</t>
    </rPh>
    <phoneticPr fontId="3"/>
  </si>
  <si>
    <t>身体障害者</t>
    <rPh sb="0" eb="5">
      <t>シンタイショウガイシャ</t>
    </rPh>
    <phoneticPr fontId="3"/>
  </si>
  <si>
    <r>
      <t xml:space="preserve">相談支援員
</t>
    </r>
    <r>
      <rPr>
        <sz val="9"/>
        <rFont val="ＭＳ Ｐゴシック"/>
        <family val="3"/>
        <charset val="128"/>
      </rPr>
      <t>※専従のみ</t>
    </r>
    <rPh sb="0" eb="2">
      <t>ソウダン</t>
    </rPh>
    <rPh sb="2" eb="4">
      <t>シエン</t>
    </rPh>
    <rPh sb="4" eb="5">
      <t>イン</t>
    </rPh>
    <rPh sb="7" eb="9">
      <t>センジュウ</t>
    </rPh>
    <phoneticPr fontId="9"/>
  </si>
  <si>
    <r>
      <t xml:space="preserve">営業日
</t>
    </r>
    <r>
      <rPr>
        <sz val="9"/>
        <rFont val="ＭＳ Ｐゴシック"/>
        <family val="3"/>
        <charset val="128"/>
      </rPr>
      <t>※該当する日に○</t>
    </r>
    <rPh sb="0" eb="3">
      <t>エイギョウビ</t>
    </rPh>
    <rPh sb="5" eb="7">
      <t>ガイトウ</t>
    </rPh>
    <rPh sb="9" eb="10">
      <t>ヒ</t>
    </rPh>
    <phoneticPr fontId="9"/>
  </si>
  <si>
    <r>
      <t xml:space="preserve">主たる対象者
</t>
    </r>
    <r>
      <rPr>
        <sz val="9"/>
        <rFont val="ＭＳ Ｐゴシック"/>
        <family val="3"/>
        <charset val="128"/>
      </rPr>
      <t>※該当するものに○</t>
    </r>
    <rPh sb="0" eb="1">
      <t>シュ</t>
    </rPh>
    <rPh sb="3" eb="6">
      <t>タイショウシャ</t>
    </rPh>
    <rPh sb="8" eb="10">
      <t>ガイトウ</t>
    </rPh>
    <phoneticPr fontId="3"/>
  </si>
  <si>
    <r>
      <t>　　　当該事業所における勤務時間が、当該事業所において定められている常勤の従業者が勤務すべき時間数に達していることをいいます。</t>
    </r>
    <r>
      <rPr>
        <u/>
        <sz val="8"/>
        <rFont val="ＭＳ ゴシック"/>
        <family val="3"/>
        <charset val="128"/>
      </rPr>
      <t>雇用の形態は考慮しません</t>
    </r>
    <r>
      <rPr>
        <sz val="8"/>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</si>
  <si>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r>
      <t xml:space="preserve">       ※選択した資格及び研修に関して、</t>
    </r>
    <r>
      <rPr>
        <b/>
        <u/>
        <sz val="8"/>
        <rFont val="ＭＳ ゴシック"/>
        <family val="3"/>
        <charset val="128"/>
      </rPr>
      <t>必要に応じて、</t>
    </r>
    <r>
      <rPr>
        <b/>
        <sz val="8"/>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</si>
  <si>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合　計</t>
    <rPh sb="0" eb="1">
      <t>ア</t>
    </rPh>
    <rPh sb="2" eb="3">
      <t>ケイ</t>
    </rPh>
    <phoneticPr fontId="9"/>
  </si>
  <si>
    <t>区　分</t>
    <rPh sb="0" eb="1">
      <t>ク</t>
    </rPh>
    <rPh sb="2" eb="3">
      <t>ブン</t>
    </rPh>
    <phoneticPr fontId="3"/>
  </si>
  <si>
    <t>常　勤</t>
    <rPh sb="0" eb="1">
      <t>ツネ</t>
    </rPh>
    <rPh sb="2" eb="3">
      <t>ツトム</t>
    </rPh>
    <phoneticPr fontId="9"/>
  </si>
  <si>
    <t>時間/週、</t>
    <rPh sb="0" eb="2">
      <t>ジカン</t>
    </rPh>
    <rPh sb="3" eb="4">
      <t>シュウ</t>
    </rPh>
    <phoneticPr fontId="9"/>
  </si>
  <si>
    <t>＜前６か月の平均値＞　※新規申請の場合は推定数を記載ください。</t>
    <rPh sb="1" eb="2">
      <t>ゼン</t>
    </rPh>
    <rPh sb="4" eb="5">
      <t>ゲツ</t>
    </rPh>
    <rPh sb="6" eb="9">
      <t>ヘイキンチ</t>
    </rPh>
    <rPh sb="12" eb="14">
      <t>シンキ</t>
    </rPh>
    <rPh sb="14" eb="16">
      <t>シンセイ</t>
    </rPh>
    <rPh sb="17" eb="19">
      <t>バアイ</t>
    </rPh>
    <rPh sb="20" eb="23">
      <t>スイテイスウ</t>
    </rPh>
    <rPh sb="24" eb="26">
      <t>キサイ</t>
    </rPh>
    <phoneticPr fontId="9"/>
  </si>
  <si>
    <t>＜記入要領＞</t>
    <rPh sb="1" eb="5">
      <t>キニュウヨウリョウ</t>
    </rPh>
    <phoneticPr fontId="3"/>
  </si>
  <si>
    <t>　</t>
  </si>
  <si>
    <t xml:space="preserve">
(9)
勤務時間数合計</t>
    <rPh sb="5" eb="7">
      <t>キンム</t>
    </rPh>
    <rPh sb="7" eb="9">
      <t>ジカン</t>
    </rPh>
    <rPh sb="9" eb="10">
      <t>スウ</t>
    </rPh>
    <rPh sb="10" eb="12">
      <t>ゴウケイ</t>
    </rPh>
    <phoneticPr fontId="9"/>
  </si>
  <si>
    <t xml:space="preserve">
(10)
週平均の勤務時間数</t>
    <rPh sb="6" eb="9">
      <t>シュウヘイキン</t>
    </rPh>
    <rPh sb="10" eb="12">
      <t>キンム</t>
    </rPh>
    <rPh sb="12" eb="14">
      <t>ジカン</t>
    </rPh>
    <rPh sb="14" eb="15">
      <t>スウ</t>
    </rPh>
    <phoneticPr fontId="9"/>
  </si>
  <si>
    <t xml:space="preserve">
(11)
兼務状況(兼務先/兼務する職務の内容)等</t>
    <phoneticPr fontId="9"/>
  </si>
  <si>
    <t>名　 称</t>
    <rPh sb="0" eb="1">
      <t>メイ</t>
    </rPh>
    <rPh sb="3" eb="4">
      <t>ショウ</t>
    </rPh>
    <phoneticPr fontId="4"/>
  </si>
  <si>
    <t>表題の事業所・施設に係る指定（更新）を受けたいので、下記のとおり、関係書類を添えて申請します。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</si>
</sst>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409]d;@"/>
    <numFmt numFmtId="179" formatCode="aaa"/>
    <numFmt numFmtId="180" formatCode="[$-409]d&quot;月&quot;"/>
  </numFmts>
  <fonts count="54">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sz val="7"/>
      <name val="ＭＳ ゴシック"/>
      <family val="3"/>
      <charset val="128"/>
    </font>
    <font>
      <sz val="10.5"/>
      <name val="ＭＳ Ｐゴシック"/>
      <family val="3"/>
      <charset val="128"/>
    </font>
    <font>
      <b/>
      <sz val="9"/>
      <color indexed="81"/>
      <name val="MS P ゴシック"/>
      <family val="3"/>
      <charset val="128"/>
    </font>
    <font>
      <b/>
      <sz val="12"/>
      <color indexed="8"/>
      <name val="ＭＳ ゴシック"/>
      <family val="3"/>
      <charset val="128"/>
    </font>
    <font>
      <sz val="12"/>
      <color indexed="8"/>
      <name val="ＭＳ ゴシック"/>
      <family val="3"/>
      <charset val="128"/>
    </font>
    <font>
      <b/>
      <sz val="14"/>
      <color indexed="8"/>
      <name val="ＭＳ ゴシック"/>
      <family val="3"/>
      <charset val="128"/>
    </font>
    <font>
      <sz val="10"/>
      <color indexed="8"/>
      <name val="ＭＳ ゴシック"/>
      <family val="3"/>
      <charset val="128"/>
    </font>
    <font>
      <sz val="8"/>
      <color indexed="8"/>
      <name val="ＭＳ ゴシック"/>
      <family val="3"/>
      <charset val="128"/>
    </font>
    <font>
      <b/>
      <sz val="12"/>
      <name val="ＭＳ ゴシック"/>
      <family val="3"/>
      <charset val="128"/>
    </font>
    <font>
      <b/>
      <sz val="24"/>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24"/>
      <name val="ＭＳ ゴシック"/>
      <family val="3"/>
      <charset val="128"/>
    </font>
    <font>
      <sz val="11"/>
      <color indexed="8"/>
      <name val="ＭＳ ゴシック"/>
      <family val="3"/>
      <charset val="128"/>
    </font>
    <font>
      <b/>
      <sz val="14"/>
      <name val="ＭＳ ゴシック"/>
      <family val="3"/>
      <charset val="128"/>
    </font>
    <font>
      <b/>
      <sz val="11"/>
      <name val="ＭＳ ゴシック"/>
      <family val="3"/>
      <charset val="128"/>
    </font>
    <font>
      <sz val="18"/>
      <name val="ＭＳ ゴシック"/>
      <family val="3"/>
      <charset val="128"/>
    </font>
    <font>
      <sz val="11"/>
      <color theme="1"/>
      <name val="游ゴシック"/>
      <family val="3"/>
      <charset val="128"/>
      <scheme val="minor"/>
    </font>
    <font>
      <sz val="6"/>
      <name val="游ゴシック"/>
      <family val="3"/>
      <charset val="128"/>
    </font>
    <font>
      <b/>
      <sz val="11"/>
      <name val="ＭＳ Ｐゴシック"/>
      <family val="3"/>
      <charset val="128"/>
    </font>
    <font>
      <u/>
      <sz val="11"/>
      <color theme="10"/>
      <name val="游ゴシック"/>
      <family val="2"/>
      <charset val="128"/>
      <scheme val="minor"/>
    </font>
    <font>
      <sz val="11"/>
      <color theme="1"/>
      <name val="ＭＳ Ｐゴシック"/>
      <family val="3"/>
      <charset val="128"/>
    </font>
    <font>
      <u/>
      <sz val="10"/>
      <color theme="10"/>
      <name val="ＭＳ Ｐゴシック"/>
      <family val="3"/>
      <charset val="128"/>
    </font>
    <font>
      <u/>
      <sz val="11"/>
      <color theme="10"/>
      <name val="ＭＳ Ｐゴシック"/>
      <family val="3"/>
      <charset val="128"/>
    </font>
    <font>
      <sz val="9"/>
      <color theme="1"/>
      <name val="ＭＳ Ｐゴシック"/>
      <family val="3"/>
      <charset val="128"/>
    </font>
    <font>
      <b/>
      <sz val="10"/>
      <name val="ＭＳ Ｐゴシック"/>
      <family val="3"/>
      <charset val="128"/>
    </font>
    <font>
      <b/>
      <sz val="8"/>
      <name val="ＭＳ ゴシック"/>
      <family val="3"/>
      <charset val="128"/>
    </font>
    <font>
      <sz val="8"/>
      <color theme="1"/>
      <name val="游ゴシック"/>
      <family val="3"/>
      <charset val="128"/>
      <scheme val="minor"/>
    </font>
    <font>
      <sz val="8"/>
      <color theme="1"/>
      <name val="ＭＳ ゴシック"/>
      <family val="3"/>
      <charset val="128"/>
    </font>
    <font>
      <sz val="8"/>
      <color rgb="FF0000FF"/>
      <name val="ＭＳ ゴシック"/>
      <family val="3"/>
      <charset val="128"/>
    </font>
    <font>
      <sz val="8"/>
      <color theme="0"/>
      <name val="ＭＳ ゴシック"/>
      <family val="3"/>
      <charset val="128"/>
    </font>
    <font>
      <u/>
      <sz val="8"/>
      <name val="ＭＳ ゴシック"/>
      <family val="3"/>
      <charset val="128"/>
    </font>
    <font>
      <b/>
      <u/>
      <sz val="8"/>
      <name val="ＭＳ ゴシック"/>
      <family val="3"/>
      <charset val="128"/>
    </font>
    <font>
      <b/>
      <sz val="10"/>
      <name val="ＭＳ ゴシック"/>
      <family val="3"/>
      <charset val="128"/>
    </font>
    <font>
      <b/>
      <sz val="9"/>
      <name val="ＭＳ ゴシック"/>
      <family val="3"/>
      <charset val="128"/>
    </font>
    <font>
      <b/>
      <sz val="8"/>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CCFFFF"/>
        <bgColor indexed="64"/>
      </patternFill>
    </fill>
  </fills>
  <borders count="1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2">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xf numFmtId="0" fontId="35" fillId="0" borderId="0">
      <alignment vertical="center"/>
    </xf>
    <xf numFmtId="0" fontId="38" fillId="0" borderId="0" applyNumberFormat="0" applyFill="0" applyBorder="0" applyAlignment="0" applyProtection="0">
      <alignment vertical="center"/>
    </xf>
  </cellStyleXfs>
  <cellXfs count="1081">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5" xfId="4" applyBorder="1" applyAlignment="1">
      <alignment horizontal="center" vertical="center" wrapText="1"/>
    </xf>
    <xf numFmtId="0" fontId="8" fillId="0" borderId="37" xfId="4" applyFont="1" applyBorder="1" applyAlignment="1">
      <alignment horizontal="center" vertical="center" wrapText="1"/>
    </xf>
    <xf numFmtId="0" fontId="8" fillId="0" borderId="16" xfId="4" applyFont="1"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40" xfId="4" applyBorder="1" applyAlignment="1">
      <alignment horizontal="left" vertical="top"/>
    </xf>
    <xf numFmtId="0" fontId="7" fillId="0" borderId="39" xfId="4" applyBorder="1" applyAlignment="1">
      <alignment horizontal="left" vertical="top"/>
    </xf>
    <xf numFmtId="0" fontId="8" fillId="0" borderId="39" xfId="4" applyFont="1" applyBorder="1" applyAlignment="1">
      <alignment horizontal="right" vertical="top"/>
    </xf>
    <xf numFmtId="0" fontId="8" fillId="0" borderId="39" xfId="4" applyFont="1"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center" vertical="center" wrapText="1"/>
    </xf>
    <xf numFmtId="0" fontId="7" fillId="0" borderId="13" xfId="4" applyBorder="1" applyAlignment="1">
      <alignment horizontal="left" vertical="top"/>
    </xf>
    <xf numFmtId="0" fontId="7" fillId="0" borderId="12" xfId="4" applyBorder="1" applyAlignment="1">
      <alignment horizontal="left" vertical="top"/>
    </xf>
    <xf numFmtId="0" fontId="7" fillId="0" borderId="31" xfId="4" applyBorder="1" applyAlignment="1">
      <alignment horizontal="left" vertical="top"/>
    </xf>
    <xf numFmtId="0" fontId="7" fillId="0" borderId="36" xfId="4" applyBorder="1" applyAlignment="1">
      <alignment horizontal="center" vertical="center" wrapText="1"/>
    </xf>
    <xf numFmtId="0" fontId="8" fillId="0" borderId="35"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33" xfId="4" applyFont="1" applyBorder="1" applyAlignment="1">
      <alignment horizontal="center" vertical="center" shrinkToFit="1"/>
    </xf>
    <xf numFmtId="0" fontId="8" fillId="0" borderId="13" xfId="4" applyFont="1" applyBorder="1" applyAlignment="1">
      <alignment horizontal="center" vertical="center"/>
    </xf>
    <xf numFmtId="0" fontId="8" fillId="0" borderId="12" xfId="4" applyFont="1" applyBorder="1" applyAlignment="1">
      <alignment horizontal="center" vertical="center"/>
    </xf>
    <xf numFmtId="0" fontId="8" fillId="0" borderId="31" xfId="4" applyFont="1" applyBorder="1" applyAlignment="1">
      <alignment horizontal="center" vertical="center"/>
    </xf>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8" fillId="0" borderId="27"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5" xfId="4" applyBorder="1" applyAlignment="1">
      <alignment horizontal="center" vertical="center"/>
    </xf>
    <xf numFmtId="0" fontId="7" fillId="0" borderId="32" xfId="4" applyBorder="1" applyAlignment="1">
      <alignment horizontal="center" vertical="center"/>
    </xf>
    <xf numFmtId="0" fontId="8" fillId="0" borderId="37" xfId="5" applyFont="1" applyBorder="1">
      <alignment vertical="center"/>
    </xf>
    <xf numFmtId="0" fontId="8" fillId="0" borderId="0" xfId="5" applyFont="1">
      <alignment vertical="center"/>
    </xf>
    <xf numFmtId="0" fontId="8" fillId="0" borderId="5" xfId="5" applyFont="1" applyBorder="1">
      <alignment vertical="center"/>
    </xf>
    <xf numFmtId="0" fontId="8" fillId="0" borderId="2" xfId="5" applyFont="1" applyBorder="1">
      <alignment vertical="center"/>
    </xf>
    <xf numFmtId="0" fontId="8" fillId="0" borderId="36" xfId="5" applyFont="1" applyBorder="1">
      <alignment vertical="center"/>
    </xf>
    <xf numFmtId="0" fontId="7" fillId="0" borderId="16" xfId="4" applyBorder="1" applyAlignment="1">
      <alignment horizontal="center" vertical="center"/>
    </xf>
    <xf numFmtId="0" fontId="7" fillId="0" borderId="10" xfId="4" applyBorder="1" applyAlignment="1">
      <alignment horizontal="center" vertical="center"/>
    </xf>
    <xf numFmtId="0" fontId="7" fillId="0" borderId="29" xfId="4" applyBorder="1" applyAlignment="1">
      <alignment horizontal="center" vertical="center"/>
    </xf>
    <xf numFmtId="0" fontId="8" fillId="0" borderId="10" xfId="3" applyFont="1" applyBorder="1" applyAlignment="1">
      <alignment horizontal="center" vertical="center"/>
    </xf>
    <xf numFmtId="0" fontId="8" fillId="0" borderId="0" xfId="3" applyFont="1" applyAlignment="1">
      <alignment horizontal="center" vertical="center"/>
    </xf>
    <xf numFmtId="0" fontId="8" fillId="0" borderId="32" xfId="3" applyFont="1" applyBorder="1" applyAlignment="1">
      <alignment horizontal="center" vertical="center"/>
    </xf>
    <xf numFmtId="0" fontId="8" fillId="0" borderId="12" xfId="3" applyFont="1" applyBorder="1" applyAlignment="1">
      <alignment horizontal="center" vertical="center"/>
    </xf>
    <xf numFmtId="0" fontId="8" fillId="0" borderId="31" xfId="3"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8" xfId="4" applyFont="1" applyBorder="1" applyAlignment="1">
      <alignment horizontal="center" vertical="center" shrinkToFit="1"/>
    </xf>
    <xf numFmtId="0" fontId="8" fillId="0" borderId="6" xfId="4" applyFont="1" applyBorder="1" applyAlignment="1">
      <alignment vertical="center"/>
    </xf>
    <xf numFmtId="0" fontId="8" fillId="0" borderId="12" xfId="4" applyFont="1" applyBorder="1" applyAlignment="1">
      <alignment vertical="center"/>
    </xf>
    <xf numFmtId="0" fontId="8" fillId="0" borderId="14" xfId="4" applyFont="1" applyBorder="1" applyAlignment="1">
      <alignment vertical="center"/>
    </xf>
    <xf numFmtId="0" fontId="7" fillId="0" borderId="7" xfId="4" applyBorder="1" applyAlignment="1">
      <alignment horizontal="center" vertical="center"/>
    </xf>
    <xf numFmtId="0" fontId="7" fillId="0" borderId="6" xfId="4" applyBorder="1" applyAlignment="1">
      <alignment horizontal="center" vertical="center"/>
    </xf>
    <xf numFmtId="0" fontId="7" fillId="0" borderId="24" xfId="4" applyBorder="1" applyAlignment="1">
      <alignment horizontal="center" vertical="center"/>
    </xf>
    <xf numFmtId="0" fontId="8" fillId="0" borderId="0" xfId="4" applyFont="1" applyAlignment="1">
      <alignment horizontal="left" vertical="center"/>
    </xf>
    <xf numFmtId="0" fontId="7" fillId="0" borderId="0" xfId="2" applyFont="1" applyFill="1" applyAlignment="1">
      <alignment horizontal="center" vertical="center"/>
    </xf>
    <xf numFmtId="0" fontId="7" fillId="0" borderId="0" xfId="0" applyFont="1" applyFill="1" applyAlignment="1">
      <alignment horizontal="left" vertical="center"/>
    </xf>
    <xf numFmtId="0" fontId="7" fillId="0" borderId="0" xfId="2" applyFont="1" applyFill="1" applyAlignment="1">
      <alignment horizontal="left" vertical="center"/>
    </xf>
    <xf numFmtId="49" fontId="7" fillId="0" borderId="0" xfId="1" applyNumberFormat="1" applyFont="1" applyFill="1">
      <alignment vertical="center"/>
    </xf>
    <xf numFmtId="49" fontId="7" fillId="0" borderId="0" xfId="1" applyNumberFormat="1" applyFont="1">
      <alignment vertical="center"/>
    </xf>
    <xf numFmtId="49" fontId="14" fillId="0" borderId="0" xfId="1" applyNumberFormat="1" applyFont="1" applyFill="1">
      <alignment vertical="center"/>
    </xf>
    <xf numFmtId="49" fontId="18" fillId="0" borderId="0" xfId="1" applyNumberFormat="1" applyFont="1" applyFill="1">
      <alignment vertical="center"/>
    </xf>
    <xf numFmtId="49" fontId="8" fillId="0" borderId="0" xfId="1" applyNumberFormat="1" applyFont="1" applyFill="1">
      <alignment vertical="center"/>
    </xf>
    <xf numFmtId="0" fontId="7" fillId="0" borderId="0" xfId="2" applyFont="1" applyAlignment="1">
      <alignment horizontal="center" vertical="center"/>
    </xf>
    <xf numFmtId="0" fontId="20" fillId="0" borderId="0" xfId="6" applyFont="1" applyAlignment="1">
      <alignment horizontal="left" vertical="center"/>
    </xf>
    <xf numFmtId="0" fontId="21" fillId="0" borderId="0" xfId="6" applyFont="1" applyAlignment="1">
      <alignment vertical="center"/>
    </xf>
    <xf numFmtId="0" fontId="21" fillId="0" borderId="0" xfId="6" applyFont="1" applyAlignment="1">
      <alignment horizontal="center" vertical="center"/>
    </xf>
    <xf numFmtId="0" fontId="23" fillId="0" borderId="0" xfId="6" applyFont="1" applyAlignment="1">
      <alignment vertical="center"/>
    </xf>
    <xf numFmtId="0" fontId="16" fillId="0" borderId="0" xfId="6" applyFont="1"/>
    <xf numFmtId="0" fontId="25" fillId="0" borderId="0" xfId="6" applyFont="1" applyFill="1"/>
    <xf numFmtId="0" fontId="16" fillId="0" borderId="0" xfId="6" applyFont="1" applyFill="1"/>
    <xf numFmtId="0" fontId="16" fillId="0" borderId="62" xfId="6" applyFont="1" applyFill="1" applyBorder="1"/>
    <xf numFmtId="0" fontId="16" fillId="0" borderId="50" xfId="6" applyFont="1" applyFill="1" applyBorder="1"/>
    <xf numFmtId="0" fontId="16" fillId="0" borderId="58" xfId="6" applyFont="1" applyFill="1" applyBorder="1"/>
    <xf numFmtId="0" fontId="16" fillId="0" borderId="27" xfId="6" applyFont="1" applyFill="1" applyBorder="1"/>
    <xf numFmtId="0" fontId="16" fillId="0" borderId="0" xfId="6" applyFont="1" applyFill="1" applyBorder="1"/>
    <xf numFmtId="0" fontId="16" fillId="0" borderId="32" xfId="6" applyFont="1" applyFill="1" applyBorder="1"/>
    <xf numFmtId="0" fontId="16" fillId="0" borderId="66" xfId="6" applyFont="1" applyFill="1" applyBorder="1"/>
    <xf numFmtId="0" fontId="16" fillId="0" borderId="46" xfId="6" applyFont="1" applyFill="1" applyBorder="1"/>
    <xf numFmtId="0" fontId="16" fillId="0" borderId="60" xfId="6" applyFont="1" applyFill="1" applyBorder="1"/>
    <xf numFmtId="0" fontId="16" fillId="0" borderId="0" xfId="6" applyFont="1" applyFill="1" applyAlignment="1">
      <alignment vertical="center"/>
    </xf>
    <xf numFmtId="0" fontId="25" fillId="0" borderId="0" xfId="6" applyFont="1" applyAlignment="1">
      <alignment horizontal="left" vertical="center"/>
    </xf>
    <xf numFmtId="0" fontId="16" fillId="0" borderId="0" xfId="6" applyFont="1" applyAlignment="1">
      <alignment vertical="center"/>
    </xf>
    <xf numFmtId="0" fontId="27" fillId="0" borderId="0" xfId="6" applyFont="1" applyAlignment="1">
      <alignment vertical="center"/>
    </xf>
    <xf numFmtId="0" fontId="16" fillId="0" borderId="0" xfId="6" applyFont="1" applyAlignment="1">
      <alignment horizontal="right" vertical="center"/>
    </xf>
    <xf numFmtId="0" fontId="16" fillId="0" borderId="0" xfId="6" applyFont="1" applyAlignment="1">
      <alignment horizontal="center" vertical="center"/>
    </xf>
    <xf numFmtId="176" fontId="16" fillId="0" borderId="30" xfId="6" applyNumberFormat="1" applyFont="1" applyBorder="1" applyAlignment="1">
      <alignment vertical="top" wrapText="1"/>
    </xf>
    <xf numFmtId="176" fontId="16" fillId="0" borderId="0" xfId="6" applyNumberFormat="1" applyFont="1" applyBorder="1" applyAlignment="1">
      <alignment horizontal="left" vertical="top" wrapText="1"/>
    </xf>
    <xf numFmtId="176" fontId="16" fillId="0" borderId="11" xfId="6" applyNumberFormat="1" applyFont="1" applyBorder="1" applyAlignment="1">
      <alignment horizontal="left" vertical="top" wrapText="1"/>
    </xf>
    <xf numFmtId="20" fontId="16" fillId="0" borderId="16" xfId="6" applyNumberFormat="1" applyFont="1" applyBorder="1" applyAlignment="1">
      <alignment vertical="top"/>
    </xf>
    <xf numFmtId="20" fontId="16" fillId="0" borderId="0" xfId="6" applyNumberFormat="1" applyFont="1" applyBorder="1" applyAlignment="1">
      <alignment horizontal="left" vertical="top"/>
    </xf>
    <xf numFmtId="0" fontId="16" fillId="0" borderId="32" xfId="6" applyFont="1" applyBorder="1" applyAlignment="1">
      <alignment vertical="center"/>
    </xf>
    <xf numFmtId="176" fontId="16" fillId="0" borderId="27" xfId="6" applyNumberFormat="1" applyFont="1" applyBorder="1" applyAlignment="1">
      <alignment vertical="top" wrapText="1"/>
    </xf>
    <xf numFmtId="20" fontId="16" fillId="0" borderId="15" xfId="6" applyNumberFormat="1" applyFont="1" applyBorder="1" applyAlignment="1">
      <alignment vertical="top"/>
    </xf>
    <xf numFmtId="176" fontId="16" fillId="0" borderId="66" xfId="6" applyNumberFormat="1" applyFont="1" applyBorder="1" applyAlignment="1">
      <alignment vertical="top" wrapText="1"/>
    </xf>
    <xf numFmtId="176" fontId="16" fillId="0" borderId="46" xfId="6" applyNumberFormat="1" applyFont="1" applyBorder="1" applyAlignment="1">
      <alignment horizontal="left" vertical="top" wrapText="1"/>
    </xf>
    <xf numFmtId="176" fontId="16" fillId="0" borderId="75" xfId="6" applyNumberFormat="1" applyFont="1" applyBorder="1" applyAlignment="1">
      <alignment horizontal="left" vertical="top" wrapText="1"/>
    </xf>
    <xf numFmtId="20" fontId="16" fillId="0" borderId="59" xfId="6" applyNumberFormat="1" applyFont="1" applyBorder="1" applyAlignment="1">
      <alignment vertical="top"/>
    </xf>
    <xf numFmtId="20" fontId="16" fillId="0" borderId="46" xfId="6" applyNumberFormat="1" applyFont="1" applyBorder="1" applyAlignment="1">
      <alignment horizontal="left" vertical="top"/>
    </xf>
    <xf numFmtId="0" fontId="16" fillId="0" borderId="60" xfId="6" applyFont="1" applyBorder="1" applyAlignment="1">
      <alignment vertical="center"/>
    </xf>
    <xf numFmtId="0" fontId="6" fillId="0" borderId="0" xfId="6" applyFont="1" applyAlignment="1">
      <alignment vertical="center"/>
    </xf>
    <xf numFmtId="0" fontId="25" fillId="0" borderId="0" xfId="6" applyFont="1" applyAlignment="1">
      <alignment vertical="center"/>
    </xf>
    <xf numFmtId="0" fontId="16" fillId="0" borderId="22" xfId="6" applyFont="1" applyBorder="1" applyAlignment="1">
      <alignment vertical="center"/>
    </xf>
    <xf numFmtId="0" fontId="16" fillId="0" borderId="77" xfId="6" applyFont="1" applyBorder="1" applyAlignment="1">
      <alignment vertical="center"/>
    </xf>
    <xf numFmtId="0" fontId="16" fillId="0" borderId="18" xfId="6" applyFont="1" applyBorder="1" applyAlignment="1">
      <alignment vertical="center"/>
    </xf>
    <xf numFmtId="0" fontId="6" fillId="0" borderId="10" xfId="6" applyFont="1" applyBorder="1" applyAlignment="1">
      <alignment vertical="center"/>
    </xf>
    <xf numFmtId="0" fontId="5" fillId="0" borderId="10" xfId="6" applyFont="1" applyBorder="1" applyAlignment="1">
      <alignment vertical="center"/>
    </xf>
    <xf numFmtId="0" fontId="5" fillId="0" borderId="0" xfId="6" applyFont="1" applyAlignment="1">
      <alignment vertical="center"/>
    </xf>
    <xf numFmtId="0" fontId="5" fillId="0" borderId="0" xfId="6" quotePrefix="1" applyFont="1" applyAlignment="1">
      <alignment horizontal="right" vertical="center"/>
    </xf>
    <xf numFmtId="49" fontId="25" fillId="0" borderId="0" xfId="6" applyNumberFormat="1" applyFont="1" applyAlignment="1">
      <alignment vertical="center"/>
    </xf>
    <xf numFmtId="49" fontId="29" fillId="0" borderId="0" xfId="6" applyNumberFormat="1" applyFont="1" applyAlignment="1">
      <alignment vertical="center"/>
    </xf>
    <xf numFmtId="49" fontId="30" fillId="0" borderId="0" xfId="6" applyNumberFormat="1" applyFont="1" applyAlignment="1">
      <alignment vertical="center"/>
    </xf>
    <xf numFmtId="49" fontId="30" fillId="0" borderId="0" xfId="6" applyNumberFormat="1" applyFont="1" applyAlignment="1">
      <alignment horizontal="center" vertical="center"/>
    </xf>
    <xf numFmtId="0" fontId="31" fillId="0" borderId="0" xfId="6" applyFont="1"/>
    <xf numFmtId="0" fontId="31" fillId="0" borderId="0" xfId="6" applyFont="1" applyAlignment="1"/>
    <xf numFmtId="0" fontId="31" fillId="0" borderId="0" xfId="6" applyFont="1" applyAlignment="1">
      <alignment horizontal="left" vertical="center"/>
    </xf>
    <xf numFmtId="0" fontId="31" fillId="0" borderId="0" xfId="6" applyFont="1" applyAlignment="1">
      <alignment horizontal="right"/>
    </xf>
    <xf numFmtId="0" fontId="31" fillId="0" borderId="0" xfId="6" applyFont="1" applyAlignment="1">
      <alignment horizontal="right" vertical="center"/>
    </xf>
    <xf numFmtId="0" fontId="31" fillId="0" borderId="0" xfId="6" applyFont="1" applyAlignment="1">
      <alignment vertical="center"/>
    </xf>
    <xf numFmtId="0" fontId="31" fillId="0" borderId="0" xfId="6" applyFont="1" applyAlignment="1">
      <alignment vertical="center" wrapText="1"/>
    </xf>
    <xf numFmtId="0" fontId="31" fillId="0" borderId="0" xfId="6" applyFont="1" applyAlignment="1">
      <alignment horizontal="distributed" vertical="center"/>
    </xf>
    <xf numFmtId="49" fontId="16" fillId="0" borderId="0" xfId="6" applyNumberFormat="1" applyFont="1" applyAlignment="1">
      <alignment vertical="center"/>
    </xf>
    <xf numFmtId="49" fontId="6" fillId="0" borderId="0" xfId="6" applyNumberFormat="1" applyFont="1" applyAlignment="1">
      <alignment vertical="center"/>
    </xf>
    <xf numFmtId="49" fontId="2" fillId="0" borderId="0" xfId="6" applyNumberFormat="1" applyFont="1" applyAlignment="1">
      <alignment vertical="center"/>
    </xf>
    <xf numFmtId="49" fontId="5" fillId="0" borderId="0" xfId="6" quotePrefix="1" applyNumberFormat="1" applyFont="1" applyAlignment="1">
      <alignment horizontal="right" vertical="top"/>
    </xf>
    <xf numFmtId="49" fontId="5" fillId="0" borderId="0" xfId="6" applyNumberFormat="1" applyFont="1" applyAlignment="1">
      <alignment vertical="center"/>
    </xf>
    <xf numFmtId="49" fontId="5" fillId="0" borderId="0" xfId="6" applyNumberFormat="1" applyFont="1" applyAlignment="1">
      <alignment horizontal="right" vertical="center"/>
    </xf>
    <xf numFmtId="49" fontId="5" fillId="0" borderId="0" xfId="6" applyNumberFormat="1" applyFont="1" applyAlignment="1">
      <alignment vertical="top" wrapText="1"/>
    </xf>
    <xf numFmtId="49" fontId="5" fillId="0" borderId="0" xfId="6" applyNumberFormat="1" applyFont="1" applyAlignment="1">
      <alignment horizontal="center" vertical="top"/>
    </xf>
    <xf numFmtId="49" fontId="2" fillId="0" borderId="0" xfId="6" applyNumberFormat="1" applyFont="1" applyAlignment="1">
      <alignment horizontal="center" vertical="top"/>
    </xf>
    <xf numFmtId="49" fontId="2" fillId="0" borderId="0" xfId="6" applyNumberFormat="1" applyFont="1" applyAlignment="1">
      <alignment vertical="top" wrapText="1"/>
    </xf>
    <xf numFmtId="0" fontId="25" fillId="0" borderId="0" xfId="6" applyFont="1" applyAlignment="1">
      <alignment horizontal="center" vertical="center"/>
    </xf>
    <xf numFmtId="0" fontId="16" fillId="0" borderId="0" xfId="6" applyFont="1" applyBorder="1" applyAlignment="1">
      <alignment vertical="center"/>
    </xf>
    <xf numFmtId="0" fontId="25" fillId="0" borderId="0" xfId="6" applyFont="1" applyBorder="1" applyAlignment="1">
      <alignment vertical="center"/>
    </xf>
    <xf numFmtId="0" fontId="16" fillId="0" borderId="27" xfId="6" applyFont="1" applyBorder="1" applyAlignment="1">
      <alignment vertical="top"/>
    </xf>
    <xf numFmtId="0" fontId="16" fillId="0" borderId="66" xfId="6" applyFont="1" applyBorder="1" applyAlignment="1">
      <alignment vertical="top"/>
    </xf>
    <xf numFmtId="0" fontId="2" fillId="0" borderId="0" xfId="6" applyFont="1" applyAlignment="1">
      <alignment vertical="center"/>
    </xf>
    <xf numFmtId="0" fontId="29" fillId="0" borderId="0" xfId="6" applyFont="1" applyAlignment="1">
      <alignment vertical="center"/>
    </xf>
    <xf numFmtId="0" fontId="29" fillId="0" borderId="0" xfId="6" applyFont="1" applyAlignment="1">
      <alignment horizontal="center" vertical="center"/>
    </xf>
    <xf numFmtId="0" fontId="16" fillId="0" borderId="62" xfId="6" applyFont="1" applyBorder="1" applyAlignment="1">
      <alignment vertical="center"/>
    </xf>
    <xf numFmtId="0" fontId="16" fillId="0" borderId="50" xfId="6" applyFont="1" applyBorder="1" applyAlignment="1">
      <alignment vertical="center"/>
    </xf>
    <xf numFmtId="0" fontId="16" fillId="0" borderId="58" xfId="6" applyFont="1" applyBorder="1" applyAlignment="1">
      <alignment vertical="center"/>
    </xf>
    <xf numFmtId="0" fontId="16" fillId="0" borderId="27" xfId="6" applyFont="1" applyBorder="1" applyAlignment="1">
      <alignment vertical="center"/>
    </xf>
    <xf numFmtId="0" fontId="16" fillId="0" borderId="0" xfId="6" applyFont="1" applyBorder="1" applyAlignment="1">
      <alignment horizontal="left" vertical="center" wrapText="1"/>
    </xf>
    <xf numFmtId="0" fontId="16" fillId="0" borderId="0" xfId="6" applyFont="1" applyBorder="1" applyAlignment="1">
      <alignment horizontal="left" vertical="center"/>
    </xf>
    <xf numFmtId="0" fontId="16" fillId="0" borderId="0" xfId="6" applyFont="1" applyBorder="1" applyAlignment="1">
      <alignment horizontal="center" vertical="center"/>
    </xf>
    <xf numFmtId="0" fontId="16" fillId="0" borderId="66" xfId="6" applyFont="1" applyBorder="1" applyAlignment="1">
      <alignment vertical="center"/>
    </xf>
    <xf numFmtId="0" fontId="16" fillId="0" borderId="46" xfId="6" applyFont="1" applyBorder="1" applyAlignment="1">
      <alignment vertical="center"/>
    </xf>
    <xf numFmtId="0" fontId="27" fillId="0" borderId="0" xfId="6" applyFont="1" applyAlignment="1">
      <alignment horizontal="center" vertical="center"/>
    </xf>
    <xf numFmtId="0" fontId="16" fillId="0" borderId="0" xfId="6" applyFont="1" applyAlignment="1">
      <alignment horizontal="left" vertical="center"/>
    </xf>
    <xf numFmtId="0" fontId="16" fillId="0" borderId="0" xfId="6" applyFont="1" applyAlignment="1">
      <alignment vertical="center" wrapText="1"/>
    </xf>
    <xf numFmtId="0" fontId="31" fillId="0" borderId="0" xfId="6" applyFont="1" applyAlignment="1">
      <alignment horizontal="center" vertical="center"/>
    </xf>
    <xf numFmtId="0" fontId="31" fillId="0" borderId="0" xfId="6" applyFont="1" applyAlignment="1">
      <alignment horizontal="left" shrinkToFit="1"/>
    </xf>
    <xf numFmtId="0" fontId="29" fillId="0" borderId="12" xfId="6" applyFont="1" applyBorder="1" applyAlignment="1">
      <alignment vertical="center"/>
    </xf>
    <xf numFmtId="0" fontId="29" fillId="0" borderId="16" xfId="6" applyFont="1" applyBorder="1" applyAlignment="1">
      <alignment vertical="center"/>
    </xf>
    <xf numFmtId="0" fontId="29" fillId="0" borderId="10" xfId="6" applyFont="1" applyBorder="1" applyAlignment="1">
      <alignment vertical="center"/>
    </xf>
    <xf numFmtId="0" fontId="29" fillId="0" borderId="9" xfId="6" applyFont="1" applyBorder="1" applyAlignment="1">
      <alignment vertical="center"/>
    </xf>
    <xf numFmtId="49" fontId="5" fillId="0" borderId="15" xfId="6" applyNumberFormat="1" applyFont="1" applyBorder="1" applyAlignment="1">
      <alignment vertical="top"/>
    </xf>
    <xf numFmtId="0" fontId="5" fillId="0" borderId="11" xfId="6" applyFont="1" applyBorder="1" applyAlignment="1">
      <alignment vertical="top" wrapText="1"/>
    </xf>
    <xf numFmtId="49" fontId="2" fillId="0" borderId="13" xfId="6" applyNumberFormat="1" applyFont="1" applyBorder="1" applyAlignment="1">
      <alignment vertical="center"/>
    </xf>
    <xf numFmtId="0" fontId="2" fillId="0" borderId="12" xfId="6" applyFont="1" applyBorder="1" applyAlignment="1">
      <alignment horizontal="left" vertical="center" wrapText="1"/>
    </xf>
    <xf numFmtId="0" fontId="2" fillId="0" borderId="14" xfId="6" applyFont="1" applyBorder="1" applyAlignment="1">
      <alignment horizontal="left" vertical="center" wrapText="1"/>
    </xf>
    <xf numFmtId="0" fontId="25" fillId="0" borderId="0" xfId="6" applyFont="1"/>
    <xf numFmtId="0" fontId="27" fillId="0" borderId="0" xfId="6" applyFont="1"/>
    <xf numFmtId="0" fontId="27" fillId="0" borderId="0" xfId="6" applyFont="1" applyAlignment="1">
      <alignment horizontal="center"/>
    </xf>
    <xf numFmtId="0" fontId="16" fillId="0" borderId="0" xfId="6" applyFont="1" applyAlignment="1">
      <alignment vertical="top" wrapText="1"/>
    </xf>
    <xf numFmtId="0" fontId="7" fillId="0" borderId="0" xfId="6" applyFont="1" applyAlignment="1">
      <alignment vertical="top" wrapText="1"/>
    </xf>
    <xf numFmtId="0" fontId="29" fillId="0" borderId="12" xfId="6" applyFont="1" applyBorder="1" applyAlignment="1">
      <alignment vertical="top"/>
    </xf>
    <xf numFmtId="49" fontId="5" fillId="0" borderId="16" xfId="6" applyNumberFormat="1" applyFont="1" applyBorder="1" applyAlignment="1">
      <alignment vertical="top"/>
    </xf>
    <xf numFmtId="0" fontId="5" fillId="0" borderId="10" xfId="6" applyFont="1" applyBorder="1" applyAlignment="1">
      <alignment horizontal="left" wrapText="1"/>
    </xf>
    <xf numFmtId="0" fontId="5" fillId="0" borderId="9" xfId="6" applyFont="1" applyBorder="1" applyAlignment="1">
      <alignment horizontal="left" wrapText="1"/>
    </xf>
    <xf numFmtId="49" fontId="2" fillId="0" borderId="15" xfId="6" applyNumberFormat="1" applyFont="1" applyBorder="1" applyAlignment="1">
      <alignment horizontal="left" vertical="top"/>
    </xf>
    <xf numFmtId="49" fontId="2" fillId="0" borderId="0" xfId="6" applyNumberFormat="1" applyFont="1" applyBorder="1" applyAlignment="1">
      <alignment horizontal="left" vertical="top"/>
    </xf>
    <xf numFmtId="49" fontId="2" fillId="0" borderId="11" xfId="6" applyNumberFormat="1" applyFont="1" applyBorder="1" applyAlignment="1">
      <alignment horizontal="left" vertical="top"/>
    </xf>
    <xf numFmtId="0" fontId="5" fillId="0" borderId="11" xfId="6" applyFont="1" applyBorder="1" applyAlignment="1">
      <alignment horizontal="left" vertical="top" wrapText="1"/>
    </xf>
    <xf numFmtId="0" fontId="16" fillId="0" borderId="13" xfId="6" applyFont="1" applyBorder="1"/>
    <xf numFmtId="0" fontId="16" fillId="0" borderId="12" xfId="6" applyFont="1" applyBorder="1"/>
    <xf numFmtId="0" fontId="5" fillId="0" borderId="12" xfId="6" applyFont="1" applyBorder="1" applyAlignment="1">
      <alignment vertical="top" wrapText="1"/>
    </xf>
    <xf numFmtId="0" fontId="5" fillId="0" borderId="14" xfId="6" applyFont="1" applyBorder="1" applyAlignment="1">
      <alignment vertical="top" wrapText="1"/>
    </xf>
    <xf numFmtId="49" fontId="2" fillId="0" borderId="0" xfId="6" applyNumberFormat="1" applyFont="1" applyBorder="1" applyAlignment="1">
      <alignment vertical="top"/>
    </xf>
    <xf numFmtId="0" fontId="2" fillId="0" borderId="0" xfId="6" applyFont="1" applyBorder="1" applyAlignment="1">
      <alignment horizontal="left" vertical="top" wrapText="1"/>
    </xf>
    <xf numFmtId="0" fontId="16" fillId="0" borderId="0" xfId="6" applyFont="1" applyBorder="1"/>
    <xf numFmtId="0" fontId="16" fillId="0" borderId="0" xfId="6" applyFont="1" applyBorder="1" applyAlignment="1">
      <alignment horizontal="right" vertical="center"/>
    </xf>
    <xf numFmtId="0" fontId="29" fillId="0" borderId="0" xfId="6" applyFont="1" applyBorder="1" applyAlignment="1">
      <alignment horizontal="center" vertical="center"/>
    </xf>
    <xf numFmtId="0" fontId="16" fillId="0" borderId="0" xfId="6" applyFont="1" applyBorder="1" applyAlignment="1">
      <alignment horizontal="left"/>
    </xf>
    <xf numFmtId="0" fontId="2" fillId="0" borderId="0" xfId="6" applyFont="1" applyAlignment="1">
      <alignment vertical="top"/>
    </xf>
    <xf numFmtId="0" fontId="2" fillId="0" borderId="0" xfId="6" applyFont="1" applyBorder="1" applyAlignment="1">
      <alignment vertical="center" wrapText="1"/>
    </xf>
    <xf numFmtId="49" fontId="17" fillId="0" borderId="15" xfId="6" applyNumberFormat="1" applyFont="1" applyBorder="1" applyAlignment="1">
      <alignment vertical="top"/>
    </xf>
    <xf numFmtId="0" fontId="17" fillId="0" borderId="0" xfId="6" applyFont="1" applyBorder="1" applyAlignment="1">
      <alignment horizontal="left" vertical="top" wrapText="1"/>
    </xf>
    <xf numFmtId="0" fontId="16" fillId="0" borderId="0" xfId="6" applyFont="1" applyAlignment="1">
      <alignment horizontal="left" vertical="center" wrapText="1"/>
    </xf>
    <xf numFmtId="49" fontId="14" fillId="0" borderId="0" xfId="1" applyNumberFormat="1" applyFont="1" applyFill="1" applyBorder="1" applyAlignment="1">
      <alignment vertical="center" shrinkToFit="1"/>
    </xf>
    <xf numFmtId="49" fontId="14" fillId="0" borderId="16" xfId="1" applyNumberFormat="1" applyFont="1" applyFill="1" applyBorder="1" applyAlignment="1">
      <alignment vertical="center"/>
    </xf>
    <xf numFmtId="49" fontId="14" fillId="0" borderId="10" xfId="1" applyNumberFormat="1" applyFont="1" applyFill="1" applyBorder="1" applyAlignment="1">
      <alignment vertical="center"/>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49" fontId="14" fillId="0" borderId="3" xfId="1" applyNumberFormat="1" applyFont="1" applyFill="1" applyBorder="1" applyAlignment="1">
      <alignment horizontal="center" vertical="center"/>
    </xf>
    <xf numFmtId="49" fontId="14" fillId="0" borderId="3" xfId="1" applyNumberFormat="1" applyFont="1" applyFill="1" applyBorder="1" applyAlignment="1">
      <alignment horizontal="center" vertical="center" shrinkToFit="1"/>
    </xf>
    <xf numFmtId="49" fontId="14" fillId="0" borderId="4" xfId="1" applyNumberFormat="1" applyFont="1" applyFill="1" applyBorder="1" applyAlignment="1">
      <alignment horizontal="center" vertical="center"/>
    </xf>
    <xf numFmtId="0" fontId="8" fillId="0" borderId="0" xfId="1" applyNumberFormat="1" applyFont="1" applyFill="1" applyAlignment="1">
      <alignment horizontal="left" vertical="top"/>
    </xf>
    <xf numFmtId="49" fontId="8" fillId="0" borderId="0" xfId="1" applyNumberFormat="1" applyFont="1" applyFill="1" applyAlignment="1">
      <alignment horizontal="left" vertical="top"/>
    </xf>
    <xf numFmtId="49" fontId="14" fillId="0" borderId="126" xfId="1" applyNumberFormat="1" applyFont="1" applyFill="1" applyBorder="1" applyAlignment="1">
      <alignment horizontal="center" vertical="center"/>
    </xf>
    <xf numFmtId="49" fontId="14" fillId="0" borderId="126" xfId="1" applyNumberFormat="1" applyFont="1" applyFill="1" applyBorder="1" applyAlignment="1">
      <alignment horizontal="center" vertical="center" shrinkToFit="1"/>
    </xf>
    <xf numFmtId="49" fontId="14" fillId="0" borderId="127" xfId="1" applyNumberFormat="1" applyFont="1" applyFill="1" applyBorder="1" applyAlignment="1">
      <alignment horizontal="center" vertical="center" shrinkToFit="1"/>
    </xf>
    <xf numFmtId="49" fontId="14" fillId="0" borderId="29" xfId="1" applyNumberFormat="1" applyFont="1" applyFill="1" applyBorder="1" applyAlignment="1">
      <alignment vertical="center"/>
    </xf>
    <xf numFmtId="49" fontId="14" fillId="0" borderId="128" xfId="1" applyNumberFormat="1" applyFont="1" applyFill="1" applyBorder="1" applyAlignment="1">
      <alignment horizontal="center" vertical="center" shrinkToFit="1"/>
    </xf>
    <xf numFmtId="49" fontId="14" fillId="0" borderId="129" xfId="1" applyNumberFormat="1" applyFont="1" applyFill="1" applyBorder="1" applyAlignment="1">
      <alignment horizontal="center" vertical="center"/>
    </xf>
    <xf numFmtId="49" fontId="14" fillId="0" borderId="130" xfId="1" applyNumberFormat="1" applyFont="1" applyFill="1" applyBorder="1" applyAlignment="1">
      <alignment horizontal="center" vertical="center"/>
    </xf>
    <xf numFmtId="49" fontId="14" fillId="0" borderId="130" xfId="1" applyNumberFormat="1" applyFont="1" applyFill="1" applyBorder="1" applyAlignment="1">
      <alignment horizontal="center" vertical="center" shrinkToFit="1"/>
    </xf>
    <xf numFmtId="49" fontId="14" fillId="0" borderId="131" xfId="1" applyNumberFormat="1" applyFont="1" applyFill="1" applyBorder="1" applyAlignment="1">
      <alignment horizontal="center" vertical="center" shrinkToFit="1"/>
    </xf>
    <xf numFmtId="49" fontId="8" fillId="0" borderId="46" xfId="1" applyNumberFormat="1" applyFont="1" applyFill="1" applyBorder="1">
      <alignment vertical="center"/>
    </xf>
    <xf numFmtId="49" fontId="14" fillId="0" borderId="46" xfId="1" applyNumberFormat="1" applyFont="1" applyFill="1" applyBorder="1">
      <alignment vertical="center"/>
    </xf>
    <xf numFmtId="49" fontId="14" fillId="0" borderId="60" xfId="1" applyNumberFormat="1" applyFont="1" applyFill="1" applyBorder="1">
      <alignment vertical="center"/>
    </xf>
    <xf numFmtId="49" fontId="14" fillId="0" borderId="0" xfId="1" applyNumberFormat="1" applyFont="1">
      <alignment vertical="center"/>
    </xf>
    <xf numFmtId="0" fontId="14" fillId="0" borderId="0" xfId="2" applyFont="1" applyFill="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xf>
    <xf numFmtId="0" fontId="14" fillId="0" borderId="10" xfId="2" applyFont="1" applyFill="1" applyBorder="1" applyAlignment="1">
      <alignment horizontal="left" vertical="center"/>
    </xf>
    <xf numFmtId="0" fontId="14" fillId="0" borderId="29" xfId="2" applyFont="1" applyFill="1" applyBorder="1" applyAlignment="1">
      <alignment horizontal="left" vertical="center"/>
    </xf>
    <xf numFmtId="0" fontId="8" fillId="0" borderId="7" xfId="2" applyFont="1" applyFill="1" applyBorder="1" applyAlignment="1">
      <alignment horizontal="center" vertical="center"/>
    </xf>
    <xf numFmtId="0" fontId="14" fillId="0" borderId="12" xfId="2" applyFont="1" applyFill="1" applyBorder="1" applyAlignment="1">
      <alignment horizontal="center" vertical="center"/>
    </xf>
    <xf numFmtId="49" fontId="14" fillId="0" borderId="12" xfId="1" applyNumberFormat="1" applyFont="1" applyFill="1" applyBorder="1" applyAlignment="1">
      <alignment vertical="center" shrinkToFit="1"/>
    </xf>
    <xf numFmtId="0" fontId="39" fillId="0" borderId="0" xfId="0" applyFont="1">
      <alignment vertical="center"/>
    </xf>
    <xf numFmtId="0" fontId="14" fillId="0" borderId="0" xfId="4" applyFont="1" applyFill="1" applyBorder="1" applyAlignment="1">
      <alignment horizontal="left" vertical="center" indent="1" shrinkToFit="1"/>
    </xf>
    <xf numFmtId="0" fontId="14" fillId="0" borderId="0" xfId="4" applyFont="1" applyFill="1" applyBorder="1" applyAlignment="1" applyProtection="1">
      <alignment horizontal="center" vertical="center"/>
      <protection locked="0"/>
    </xf>
    <xf numFmtId="0" fontId="14" fillId="0" borderId="0" xfId="2" applyFont="1" applyFill="1" applyBorder="1" applyAlignment="1">
      <alignment horizontal="center" vertical="center"/>
    </xf>
    <xf numFmtId="0" fontId="14" fillId="0" borderId="6" xfId="2" applyFont="1" applyFill="1" applyBorder="1" applyAlignment="1">
      <alignment horizontal="center" vertical="center" shrinkToFit="1"/>
    </xf>
    <xf numFmtId="49" fontId="14" fillId="0" borderId="6" xfId="1" applyNumberFormat="1" applyFont="1" applyFill="1" applyBorder="1" applyAlignment="1" applyProtection="1">
      <alignment vertical="center" shrinkToFit="1"/>
      <protection locked="0"/>
    </xf>
    <xf numFmtId="49" fontId="14" fillId="0" borderId="6" xfId="1" applyNumberFormat="1" applyFont="1" applyFill="1" applyBorder="1" applyAlignment="1" applyProtection="1">
      <alignment horizontal="center" vertical="center" shrinkToFit="1"/>
      <protection locked="0"/>
    </xf>
    <xf numFmtId="49" fontId="14" fillId="0" borderId="6" xfId="1" applyNumberFormat="1" applyFont="1" applyFill="1" applyBorder="1" applyAlignment="1">
      <alignment vertical="center" shrinkToFit="1"/>
    </xf>
    <xf numFmtId="49" fontId="14" fillId="0" borderId="24" xfId="1" applyNumberFormat="1" applyFont="1" applyFill="1" applyBorder="1" applyAlignment="1" applyProtection="1">
      <alignment vertical="center" shrinkToFit="1"/>
      <protection locked="0"/>
    </xf>
    <xf numFmtId="0" fontId="14" fillId="0" borderId="0" xfId="2" applyFont="1" applyFill="1" applyBorder="1" applyAlignment="1">
      <alignment horizontal="center" vertical="center" wrapText="1"/>
    </xf>
    <xf numFmtId="0" fontId="14" fillId="0" borderId="0" xfId="2" applyFont="1" applyFill="1" applyBorder="1" applyAlignment="1" applyProtection="1">
      <alignment horizontal="left" vertical="center"/>
      <protection locked="0"/>
    </xf>
    <xf numFmtId="0" fontId="8" fillId="0" borderId="0" xfId="2" applyFont="1" applyAlignment="1" applyProtection="1">
      <alignment horizontal="left" vertical="center" wrapText="1"/>
    </xf>
    <xf numFmtId="0" fontId="8" fillId="0" borderId="0" xfId="2" applyFont="1" applyAlignment="1" applyProtection="1">
      <alignment vertical="center" wrapText="1"/>
    </xf>
    <xf numFmtId="0" fontId="14" fillId="0" borderId="0" xfId="2" applyFont="1" applyFill="1" applyAlignment="1">
      <alignment horizontal="left" vertical="center"/>
    </xf>
    <xf numFmtId="0" fontId="5" fillId="0" borderId="0" xfId="9" applyFont="1">
      <alignment vertical="center"/>
    </xf>
    <xf numFmtId="0" fontId="5" fillId="0" borderId="0" xfId="9" applyFont="1" applyAlignment="1">
      <alignment vertical="center" textRotation="255" shrinkToFit="1"/>
    </xf>
    <xf numFmtId="0" fontId="5" fillId="0" borderId="0" xfId="9" applyFont="1" applyAlignment="1">
      <alignment horizontal="left" vertical="center"/>
    </xf>
    <xf numFmtId="0" fontId="45" fillId="0" borderId="0" xfId="10" applyFont="1">
      <alignment vertical="center"/>
    </xf>
    <xf numFmtId="0" fontId="5" fillId="0" borderId="0" xfId="9" applyFont="1" applyAlignment="1">
      <alignment horizontal="right" vertical="center"/>
    </xf>
    <xf numFmtId="0" fontId="5" fillId="0" borderId="0" xfId="9" applyFont="1" applyAlignment="1">
      <alignment vertical="center"/>
    </xf>
    <xf numFmtId="0" fontId="5" fillId="0" borderId="0" xfId="9" applyFont="1" applyAlignment="1">
      <alignment horizontal="center" vertical="center"/>
    </xf>
    <xf numFmtId="0" fontId="5" fillId="0" borderId="0" xfId="9" applyFont="1" applyFill="1" applyBorder="1" applyAlignment="1">
      <alignment horizontal="center" vertical="center"/>
    </xf>
    <xf numFmtId="0" fontId="46" fillId="0" borderId="0" xfId="10" applyFont="1">
      <alignment vertical="center"/>
    </xf>
    <xf numFmtId="0" fontId="46" fillId="0" borderId="0" xfId="10" applyFont="1" applyAlignment="1">
      <alignment horizontal="right" vertical="center"/>
    </xf>
    <xf numFmtId="0" fontId="5" fillId="0" borderId="0" xfId="9" applyFont="1" applyBorder="1" applyAlignment="1">
      <alignment horizontal="center" vertical="center"/>
    </xf>
    <xf numFmtId="178" fontId="47" fillId="0" borderId="2" xfId="9" applyNumberFormat="1" applyFont="1" applyBorder="1" applyAlignment="1">
      <alignment horizontal="center" vertical="center"/>
    </xf>
    <xf numFmtId="179" fontId="47" fillId="0" borderId="2" xfId="9" applyNumberFormat="1" applyFont="1" applyBorder="1" applyAlignment="1">
      <alignment horizontal="center" vertical="center"/>
    </xf>
    <xf numFmtId="0" fontId="47" fillId="0" borderId="2" xfId="9" applyFont="1" applyBorder="1" applyAlignment="1">
      <alignment horizontal="center" vertical="center"/>
    </xf>
    <xf numFmtId="0" fontId="5" fillId="0" borderId="0" xfId="9" applyFont="1" applyFill="1" applyBorder="1" applyAlignment="1">
      <alignment vertical="center"/>
    </xf>
    <xf numFmtId="0" fontId="5" fillId="0" borderId="0" xfId="9" applyFont="1" applyFill="1" applyAlignment="1">
      <alignment vertical="center"/>
    </xf>
    <xf numFmtId="0" fontId="5" fillId="0" borderId="0" xfId="9" applyFont="1" applyFill="1">
      <alignment vertical="center"/>
    </xf>
    <xf numFmtId="0" fontId="5" fillId="0" borderId="0" xfId="9" applyFont="1" applyFill="1" applyBorder="1" applyAlignment="1">
      <alignment horizontal="left" vertical="center"/>
    </xf>
    <xf numFmtId="0" fontId="5" fillId="0" borderId="0" xfId="9" applyFont="1" applyBorder="1" applyAlignment="1">
      <alignment horizontal="left" vertical="center"/>
    </xf>
    <xf numFmtId="0" fontId="5" fillId="0" borderId="0" xfId="9" applyFont="1" applyBorder="1" applyAlignment="1">
      <alignment vertical="center"/>
    </xf>
    <xf numFmtId="0" fontId="5" fillId="0" borderId="2" xfId="9" applyFont="1" applyBorder="1" applyAlignment="1">
      <alignment horizontal="center" vertical="center"/>
    </xf>
    <xf numFmtId="0" fontId="48" fillId="0" borderId="0" xfId="1" applyFont="1" applyBorder="1" applyAlignment="1">
      <alignment horizontal="center" vertical="center"/>
    </xf>
    <xf numFmtId="0" fontId="5" fillId="0" borderId="0" xfId="1" applyFont="1" applyBorder="1" applyAlignment="1">
      <alignment horizontal="center" vertical="center"/>
    </xf>
    <xf numFmtId="0" fontId="48" fillId="0" borderId="0" xfId="9" applyFont="1" applyBorder="1" applyAlignment="1">
      <alignment horizontal="center" vertical="center"/>
    </xf>
    <xf numFmtId="0" fontId="48" fillId="0" borderId="0" xfId="9" applyFont="1" applyAlignment="1">
      <alignment vertical="center"/>
    </xf>
    <xf numFmtId="0" fontId="48" fillId="0" borderId="0" xfId="9" applyFont="1" applyBorder="1" applyAlignment="1">
      <alignment vertical="center"/>
    </xf>
    <xf numFmtId="0" fontId="5" fillId="0" borderId="0" xfId="1" applyFont="1" applyBorder="1" applyAlignment="1">
      <alignment horizontal="center" vertical="center" wrapText="1"/>
    </xf>
    <xf numFmtId="0" fontId="47" fillId="0" borderId="0" xfId="1" applyFont="1" applyBorder="1" applyAlignment="1">
      <alignment horizontal="center" vertical="center"/>
    </xf>
    <xf numFmtId="0" fontId="47" fillId="0" borderId="0" xfId="1" applyFont="1" applyBorder="1" applyAlignment="1">
      <alignment horizontal="center" vertical="center" wrapText="1"/>
    </xf>
    <xf numFmtId="0" fontId="51" fillId="0" borderId="0" xfId="9" applyFont="1" applyAlignment="1">
      <alignment horizontal="left" vertical="center"/>
    </xf>
    <xf numFmtId="0" fontId="5" fillId="0" borderId="0" xfId="9" applyFont="1" applyAlignment="1">
      <alignment horizontal="center" vertical="center"/>
    </xf>
    <xf numFmtId="0" fontId="47" fillId="0" borderId="0" xfId="9" applyFont="1" applyFill="1" applyBorder="1" applyAlignment="1">
      <alignment vertical="center"/>
    </xf>
    <xf numFmtId="177" fontId="47" fillId="0" borderId="0" xfId="9" applyNumberFormat="1" applyFont="1" applyFill="1" applyBorder="1" applyAlignment="1">
      <alignment vertical="center"/>
    </xf>
    <xf numFmtId="0" fontId="5" fillId="0" borderId="0" xfId="9" applyFont="1" applyFill="1" applyBorder="1" applyAlignment="1">
      <alignment horizontal="center" vertical="center" shrinkToFit="1"/>
    </xf>
    <xf numFmtId="0" fontId="5" fillId="0" borderId="0" xfId="9" applyFont="1" applyFill="1" applyAlignment="1">
      <alignment horizontal="center" vertical="center"/>
    </xf>
    <xf numFmtId="0" fontId="5" fillId="0" borderId="0" xfId="9" applyFont="1" applyFill="1" applyAlignment="1">
      <alignment horizontal="right" vertical="center"/>
    </xf>
    <xf numFmtId="0" fontId="5" fillId="0" borderId="0" xfId="9" applyFont="1" applyFill="1" applyBorder="1" applyAlignment="1">
      <alignment horizontal="right" vertical="center"/>
    </xf>
    <xf numFmtId="0" fontId="5" fillId="0" borderId="12" xfId="9" applyFont="1" applyFill="1" applyBorder="1" applyAlignment="1">
      <alignment horizontal="center" vertical="center" shrinkToFit="1"/>
    </xf>
    <xf numFmtId="0" fontId="17" fillId="0" borderId="0" xfId="9" applyFont="1" applyFill="1" applyBorder="1" applyAlignment="1">
      <alignment vertical="center" wrapText="1" shrinkToFit="1"/>
    </xf>
    <xf numFmtId="0" fontId="52" fillId="0" borderId="0" xfId="9" applyFont="1" applyAlignment="1">
      <alignment vertical="center"/>
    </xf>
    <xf numFmtId="0" fontId="5" fillId="4" borderId="7" xfId="9" applyFont="1" applyFill="1" applyBorder="1" applyAlignment="1">
      <alignment horizontal="center" vertical="center" shrinkToFit="1"/>
    </xf>
    <xf numFmtId="0" fontId="5" fillId="4" borderId="2" xfId="9" applyFont="1" applyFill="1" applyBorder="1" applyAlignment="1">
      <alignment horizontal="center" vertical="center"/>
    </xf>
    <xf numFmtId="0" fontId="5" fillId="4" borderId="1" xfId="9" applyFont="1" applyFill="1" applyBorder="1" applyAlignment="1">
      <alignment horizontal="center" vertical="center"/>
    </xf>
    <xf numFmtId="0" fontId="11" fillId="3" borderId="2" xfId="1" applyFont="1" applyFill="1" applyBorder="1" applyAlignment="1">
      <alignment horizontal="center" vertical="center" wrapText="1" shrinkToFit="1"/>
    </xf>
    <xf numFmtId="49" fontId="14" fillId="0" borderId="2" xfId="1" applyNumberFormat="1" applyFont="1" applyFill="1" applyBorder="1" applyAlignment="1">
      <alignment horizontal="center" vertical="center" shrinkToFit="1"/>
    </xf>
    <xf numFmtId="49" fontId="11" fillId="3" borderId="16" xfId="1" applyNumberFormat="1" applyFont="1" applyFill="1" applyBorder="1" applyAlignment="1">
      <alignment horizontal="center" vertical="center" wrapText="1" shrinkToFit="1"/>
    </xf>
    <xf numFmtId="49" fontId="11" fillId="3" borderId="10" xfId="1" applyNumberFormat="1" applyFont="1" applyFill="1" applyBorder="1" applyAlignment="1">
      <alignment horizontal="center" vertical="center" wrapText="1" shrinkToFit="1"/>
    </xf>
    <xf numFmtId="49" fontId="11" fillId="3" borderId="9" xfId="1" applyNumberFormat="1" applyFont="1" applyFill="1" applyBorder="1" applyAlignment="1">
      <alignment horizontal="center" vertical="center" wrapText="1" shrinkToFit="1"/>
    </xf>
    <xf numFmtId="49" fontId="11" fillId="3" borderId="15" xfId="1" applyNumberFormat="1" applyFont="1" applyFill="1" applyBorder="1" applyAlignment="1">
      <alignment horizontal="center" vertical="center" wrapText="1" shrinkToFit="1"/>
    </xf>
    <xf numFmtId="49" fontId="11" fillId="3" borderId="0" xfId="1" applyNumberFormat="1" applyFont="1" applyFill="1" applyBorder="1" applyAlignment="1">
      <alignment horizontal="center" vertical="center" wrapText="1" shrinkToFit="1"/>
    </xf>
    <xf numFmtId="49" fontId="11" fillId="3" borderId="11" xfId="1" applyNumberFormat="1" applyFont="1" applyFill="1" applyBorder="1" applyAlignment="1">
      <alignment horizontal="center" vertical="center" wrapText="1" shrinkToFit="1"/>
    </xf>
    <xf numFmtId="49" fontId="11" fillId="3" borderId="13" xfId="1" applyNumberFormat="1" applyFont="1" applyFill="1" applyBorder="1" applyAlignment="1">
      <alignment horizontal="center" vertical="center" wrapText="1" shrinkToFit="1"/>
    </xf>
    <xf numFmtId="49" fontId="11" fillId="3" borderId="12" xfId="1" applyNumberFormat="1" applyFont="1" applyFill="1" applyBorder="1" applyAlignment="1">
      <alignment horizontal="center" vertical="center" wrapText="1" shrinkToFit="1"/>
    </xf>
    <xf numFmtId="49" fontId="11" fillId="3" borderId="14" xfId="1" applyNumberFormat="1" applyFont="1" applyFill="1" applyBorder="1" applyAlignment="1">
      <alignment horizontal="center" vertical="center" wrapText="1" shrinkToFit="1"/>
    </xf>
    <xf numFmtId="49" fontId="14" fillId="0" borderId="7"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8" fillId="0" borderId="0" xfId="1" applyNumberFormat="1" applyFont="1" applyFill="1" applyAlignment="1">
      <alignment horizontal="left" vertical="top" wrapText="1"/>
    </xf>
    <xf numFmtId="0" fontId="42" fillId="0" borderId="0" xfId="0" applyFont="1" applyAlignment="1">
      <alignment horizontal="left" vertical="top" wrapText="1"/>
    </xf>
    <xf numFmtId="0" fontId="8" fillId="0" borderId="0" xfId="1" applyNumberFormat="1" applyFont="1" applyFill="1" applyAlignment="1">
      <alignment horizontal="left" vertical="top" wrapText="1"/>
    </xf>
    <xf numFmtId="49" fontId="14" fillId="3" borderId="16" xfId="1" applyNumberFormat="1" applyFont="1" applyFill="1" applyBorder="1" applyAlignment="1">
      <alignment horizontal="center" vertical="center"/>
    </xf>
    <xf numFmtId="49" fontId="14" fillId="3" borderId="10" xfId="1" applyNumberFormat="1" applyFont="1" applyFill="1" applyBorder="1" applyAlignment="1">
      <alignment horizontal="center" vertical="center"/>
    </xf>
    <xf numFmtId="49" fontId="14" fillId="3" borderId="9" xfId="1" applyNumberFormat="1" applyFont="1" applyFill="1" applyBorder="1" applyAlignment="1">
      <alignment horizontal="center" vertical="center"/>
    </xf>
    <xf numFmtId="49" fontId="14" fillId="3" borderId="13" xfId="1" applyNumberFormat="1" applyFont="1" applyFill="1" applyBorder="1" applyAlignment="1">
      <alignment horizontal="center" vertical="center"/>
    </xf>
    <xf numFmtId="49" fontId="14" fillId="3" borderId="12" xfId="1" applyNumberFormat="1" applyFont="1" applyFill="1" applyBorder="1" applyAlignment="1">
      <alignment horizontal="center" vertical="center"/>
    </xf>
    <xf numFmtId="49" fontId="14" fillId="3" borderId="14" xfId="1" applyNumberFormat="1" applyFont="1" applyFill="1" applyBorder="1" applyAlignment="1">
      <alignment horizontal="center" vertical="center"/>
    </xf>
    <xf numFmtId="49" fontId="14" fillId="0" borderId="10" xfId="1" applyNumberFormat="1" applyFont="1" applyFill="1" applyBorder="1" applyAlignment="1">
      <alignment horizontal="center" vertical="center" shrinkToFit="1"/>
    </xf>
    <xf numFmtId="0" fontId="14" fillId="3" borderId="57" xfId="0" applyFont="1" applyFill="1" applyBorder="1" applyAlignment="1">
      <alignment horizontal="left" vertical="center" shrinkToFit="1"/>
    </xf>
    <xf numFmtId="0" fontId="39" fillId="0" borderId="57" xfId="0" applyFont="1" applyBorder="1" applyAlignment="1">
      <alignment horizontal="left" vertical="center" shrinkToFit="1"/>
    </xf>
    <xf numFmtId="0" fontId="14" fillId="3" borderId="47" xfId="0" applyFont="1" applyFill="1" applyBorder="1" applyAlignment="1">
      <alignment horizontal="left" vertical="center" shrinkToFit="1"/>
    </xf>
    <xf numFmtId="0" fontId="14" fillId="3" borderId="2" xfId="0" applyFont="1" applyFill="1" applyBorder="1" applyAlignment="1">
      <alignment horizontal="left" vertical="center" shrinkToFit="1"/>
    </xf>
    <xf numFmtId="0" fontId="14" fillId="3" borderId="53" xfId="0" applyFont="1" applyFill="1" applyBorder="1" applyAlignment="1">
      <alignment horizontal="left" vertical="center" shrinkToFit="1"/>
    </xf>
    <xf numFmtId="49" fontId="8" fillId="0" borderId="7" xfId="1" applyNumberFormat="1" applyFont="1" applyFill="1" applyBorder="1" applyAlignment="1">
      <alignment horizontal="left" vertical="center" shrinkToFit="1"/>
    </xf>
    <xf numFmtId="49" fontId="8" fillId="0" borderId="6" xfId="1" applyNumberFormat="1" applyFont="1" applyFill="1" applyBorder="1" applyAlignment="1">
      <alignment horizontal="left" vertical="center" shrinkToFit="1"/>
    </xf>
    <xf numFmtId="49" fontId="8" fillId="0" borderId="5" xfId="1" applyNumberFormat="1" applyFont="1" applyFill="1" applyBorder="1" applyAlignment="1">
      <alignment horizontal="left" vertical="center" shrinkToFit="1"/>
    </xf>
    <xf numFmtId="49" fontId="14" fillId="3" borderId="7" xfId="1" applyNumberFormat="1" applyFont="1" applyFill="1" applyBorder="1" applyAlignment="1">
      <alignment horizontal="center" vertical="center" shrinkToFit="1"/>
    </xf>
    <xf numFmtId="49" fontId="14" fillId="3" borderId="6" xfId="1" applyNumberFormat="1" applyFont="1" applyFill="1" applyBorder="1" applyAlignment="1">
      <alignment horizontal="center" vertical="center" shrinkToFit="1"/>
    </xf>
    <xf numFmtId="49" fontId="14" fillId="3" borderId="5" xfId="1" applyNumberFormat="1" applyFont="1" applyFill="1" applyBorder="1" applyAlignment="1">
      <alignment horizontal="center" vertical="center" shrinkToFit="1"/>
    </xf>
    <xf numFmtId="49" fontId="13" fillId="3" borderId="16" xfId="1" applyNumberFormat="1" applyFont="1" applyFill="1" applyBorder="1" applyAlignment="1">
      <alignment horizontal="center" vertical="center" wrapText="1" shrinkToFit="1"/>
    </xf>
    <xf numFmtId="49" fontId="13" fillId="3" borderId="10" xfId="1" applyNumberFormat="1" applyFont="1" applyFill="1" applyBorder="1" applyAlignment="1">
      <alignment horizontal="center" vertical="center" wrapText="1" shrinkToFit="1"/>
    </xf>
    <xf numFmtId="49" fontId="13" fillId="3" borderId="9"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3" fillId="3" borderId="12" xfId="1" applyNumberFormat="1" applyFont="1" applyFill="1" applyBorder="1" applyAlignment="1">
      <alignment horizontal="center" vertical="center" wrapText="1" shrinkToFit="1"/>
    </xf>
    <xf numFmtId="49" fontId="13" fillId="3" borderId="14" xfId="1" applyNumberFormat="1" applyFont="1" applyFill="1" applyBorder="1" applyAlignment="1">
      <alignment horizontal="center" vertical="center" wrapText="1" shrinkToFit="1"/>
    </xf>
    <xf numFmtId="49" fontId="14" fillId="0" borderId="13" xfId="1" applyNumberFormat="1" applyFont="1" applyFill="1" applyBorder="1" applyAlignment="1">
      <alignment horizontal="center" vertical="center" shrinkToFit="1"/>
    </xf>
    <xf numFmtId="49" fontId="14" fillId="0" borderId="12" xfId="1" applyNumberFormat="1" applyFont="1" applyFill="1" applyBorder="1" applyAlignment="1">
      <alignment horizontal="center" vertical="center" shrinkToFit="1"/>
    </xf>
    <xf numFmtId="49" fontId="14" fillId="0" borderId="12" xfId="1" applyNumberFormat="1" applyFont="1" applyFill="1" applyBorder="1" applyAlignment="1">
      <alignment horizontal="left" vertical="center" indent="1" shrinkToFit="1"/>
    </xf>
    <xf numFmtId="49" fontId="14" fillId="0" borderId="31" xfId="1" applyNumberFormat="1" applyFont="1" applyFill="1" applyBorder="1" applyAlignment="1">
      <alignment horizontal="left" vertical="center" indent="1" shrinkToFit="1"/>
    </xf>
    <xf numFmtId="49" fontId="14" fillId="0" borderId="23" xfId="1" applyNumberFormat="1" applyFont="1" applyFill="1" applyBorder="1" applyAlignment="1">
      <alignment horizontal="left" vertical="center" indent="1" shrinkToFit="1"/>
    </xf>
    <xf numFmtId="49" fontId="14" fillId="0" borderId="22" xfId="1" applyNumberFormat="1" applyFont="1" applyFill="1" applyBorder="1" applyAlignment="1">
      <alignment horizontal="left" vertical="center" indent="1" shrinkToFit="1"/>
    </xf>
    <xf numFmtId="49" fontId="14" fillId="0" borderId="21" xfId="1" applyNumberFormat="1" applyFont="1" applyFill="1" applyBorder="1" applyAlignment="1">
      <alignment horizontal="left" vertical="center" indent="1" shrinkToFit="1"/>
    </xf>
    <xf numFmtId="49" fontId="14" fillId="0" borderId="19" xfId="1" applyNumberFormat="1" applyFont="1" applyFill="1" applyBorder="1" applyAlignment="1">
      <alignment horizontal="left" vertical="center" indent="1" shrinkToFit="1"/>
    </xf>
    <xf numFmtId="49" fontId="14" fillId="0" borderId="18" xfId="1" applyNumberFormat="1" applyFont="1" applyFill="1" applyBorder="1" applyAlignment="1">
      <alignment horizontal="left" vertical="center" indent="1" shrinkToFit="1"/>
    </xf>
    <xf numFmtId="49" fontId="14" fillId="0" borderId="17" xfId="1" applyNumberFormat="1" applyFont="1" applyFill="1" applyBorder="1" applyAlignment="1">
      <alignment horizontal="left" vertical="center" indent="1" shrinkToFit="1"/>
    </xf>
    <xf numFmtId="49" fontId="14" fillId="0" borderId="29" xfId="1" applyNumberFormat="1" applyFont="1" applyFill="1" applyBorder="1" applyAlignment="1">
      <alignment horizontal="center" vertical="center" shrinkToFit="1"/>
    </xf>
    <xf numFmtId="49" fontId="14" fillId="0" borderId="31"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wrapText="1"/>
    </xf>
    <xf numFmtId="49" fontId="14" fillId="0" borderId="7" xfId="1" applyNumberFormat="1" applyFont="1" applyFill="1" applyBorder="1" applyAlignment="1">
      <alignment horizontal="left" vertical="center" indent="1" shrinkToFit="1"/>
    </xf>
    <xf numFmtId="49" fontId="14" fillId="0" borderId="6" xfId="1" applyNumberFormat="1" applyFont="1" applyFill="1" applyBorder="1" applyAlignment="1">
      <alignment horizontal="left" vertical="center" indent="1" shrinkToFit="1"/>
    </xf>
    <xf numFmtId="49" fontId="14" fillId="0" borderId="24" xfId="1" applyNumberFormat="1" applyFont="1" applyFill="1" applyBorder="1" applyAlignment="1">
      <alignment horizontal="left" vertical="center" indent="1" shrinkToFit="1"/>
    </xf>
    <xf numFmtId="49" fontId="14" fillId="0" borderId="5" xfId="1" applyNumberFormat="1" applyFont="1" applyFill="1" applyBorder="1" applyAlignment="1">
      <alignment horizontal="left" vertical="center" indent="1" shrinkToFit="1"/>
    </xf>
    <xf numFmtId="49" fontId="14" fillId="0" borderId="2" xfId="1" applyNumberFormat="1" applyFont="1" applyFill="1" applyBorder="1" applyAlignment="1">
      <alignment horizontal="center" vertical="center"/>
    </xf>
    <xf numFmtId="49" fontId="41" fillId="0" borderId="7" xfId="11" applyNumberFormat="1" applyFont="1" applyFill="1" applyBorder="1" applyAlignment="1">
      <alignment horizontal="left" vertical="center" indent="1" shrinkToFit="1"/>
    </xf>
    <xf numFmtId="49" fontId="39" fillId="0" borderId="6" xfId="0" applyNumberFormat="1" applyFont="1" applyBorder="1" applyAlignment="1">
      <alignment horizontal="left" vertical="center" indent="1" shrinkToFit="1"/>
    </xf>
    <xf numFmtId="49" fontId="39" fillId="0" borderId="24" xfId="0" applyNumberFormat="1" applyFont="1" applyBorder="1" applyAlignment="1">
      <alignment horizontal="left" vertical="center" indent="1" shrinkToFit="1"/>
    </xf>
    <xf numFmtId="49" fontId="14" fillId="3" borderId="7" xfId="1" applyNumberFormat="1" applyFont="1" applyFill="1" applyBorder="1" applyAlignment="1">
      <alignment horizontal="center" vertical="center"/>
    </xf>
    <xf numFmtId="49" fontId="14" fillId="3" borderId="6" xfId="1" applyNumberFormat="1" applyFont="1" applyFill="1" applyBorder="1" applyAlignment="1">
      <alignment horizontal="center" vertical="center"/>
    </xf>
    <xf numFmtId="49" fontId="14" fillId="3" borderId="5" xfId="1" applyNumberFormat="1" applyFont="1" applyFill="1" applyBorder="1" applyAlignment="1">
      <alignment horizontal="center" vertical="center"/>
    </xf>
    <xf numFmtId="49" fontId="14" fillId="0" borderId="16" xfId="1" applyNumberFormat="1" applyFont="1" applyFill="1" applyBorder="1" applyAlignment="1">
      <alignment horizontal="center" vertical="center" shrinkToFit="1"/>
    </xf>
    <xf numFmtId="49" fontId="14" fillId="0" borderId="9" xfId="1" applyNumberFormat="1" applyFont="1" applyFill="1" applyBorder="1" applyAlignment="1">
      <alignment horizontal="center" vertical="center" shrinkToFit="1"/>
    </xf>
    <xf numFmtId="49" fontId="14" fillId="0" borderId="14" xfId="1" applyNumberFormat="1" applyFont="1" applyFill="1" applyBorder="1" applyAlignment="1">
      <alignment horizontal="center" vertical="center" shrinkToFit="1"/>
    </xf>
    <xf numFmtId="49" fontId="14" fillId="0" borderId="23" xfId="1" applyNumberFormat="1" applyFont="1" applyFill="1" applyBorder="1" applyAlignment="1">
      <alignment horizontal="center" vertical="center" shrinkToFit="1"/>
    </xf>
    <xf numFmtId="49" fontId="14" fillId="0" borderId="22" xfId="1" applyNumberFormat="1" applyFont="1" applyFill="1" applyBorder="1" applyAlignment="1">
      <alignment horizontal="center" vertical="center" shrinkToFit="1"/>
    </xf>
    <xf numFmtId="49" fontId="14" fillId="0" borderId="21" xfId="1" applyNumberFormat="1" applyFont="1" applyFill="1" applyBorder="1" applyAlignment="1">
      <alignment horizontal="center" vertical="center" shrinkToFit="1"/>
    </xf>
    <xf numFmtId="49" fontId="14" fillId="0" borderId="28" xfId="1" applyNumberFormat="1" applyFont="1" applyFill="1" applyBorder="1" applyAlignment="1">
      <alignment horizontal="center" vertical="center"/>
    </xf>
    <xf numFmtId="49" fontId="14" fillId="0" borderId="16" xfId="1" applyNumberFormat="1" applyFont="1" applyFill="1" applyBorder="1" applyAlignment="1">
      <alignment horizontal="center" vertical="center"/>
    </xf>
    <xf numFmtId="49" fontId="14" fillId="0" borderId="10" xfId="1" applyNumberFormat="1" applyFont="1" applyFill="1" applyBorder="1" applyAlignment="1">
      <alignment horizontal="center" vertical="center"/>
    </xf>
    <xf numFmtId="49" fontId="14" fillId="0" borderId="29" xfId="1" applyNumberFormat="1" applyFont="1" applyFill="1" applyBorder="1" applyAlignment="1">
      <alignment horizontal="center" vertical="center"/>
    </xf>
    <xf numFmtId="49" fontId="14" fillId="0" borderId="16" xfId="1" applyNumberFormat="1" applyFont="1" applyFill="1" applyBorder="1" applyAlignment="1">
      <alignment horizontal="left" vertical="center" indent="1" shrinkToFit="1"/>
    </xf>
    <xf numFmtId="49" fontId="14" fillId="0" borderId="10" xfId="1" applyNumberFormat="1" applyFont="1" applyFill="1" applyBorder="1" applyAlignment="1">
      <alignment horizontal="left" vertical="center" indent="1" shrinkToFit="1"/>
    </xf>
    <xf numFmtId="49" fontId="14" fillId="0" borderId="29" xfId="1" applyNumberFormat="1" applyFont="1" applyFill="1" applyBorder="1" applyAlignment="1">
      <alignment horizontal="left" vertical="center" indent="1" shrinkToFit="1"/>
    </xf>
    <xf numFmtId="49" fontId="14" fillId="0" borderId="105" xfId="1" applyNumberFormat="1" applyFont="1" applyFill="1" applyBorder="1" applyAlignment="1">
      <alignment horizontal="left" vertical="center" indent="1" shrinkToFit="1"/>
    </xf>
    <xf numFmtId="49" fontId="8" fillId="3" borderId="30" xfId="1" applyNumberFormat="1" applyFont="1" applyFill="1" applyBorder="1" applyAlignment="1">
      <alignment horizontal="center" vertical="center" textRotation="255" wrapText="1"/>
    </xf>
    <xf numFmtId="49" fontId="8" fillId="3" borderId="10" xfId="1" applyNumberFormat="1" applyFont="1" applyFill="1" applyBorder="1" applyAlignment="1">
      <alignment horizontal="center" vertical="center" textRotation="255" wrapText="1"/>
    </xf>
    <xf numFmtId="49" fontId="8" fillId="3" borderId="27" xfId="1" applyNumberFormat="1" applyFont="1" applyFill="1" applyBorder="1" applyAlignment="1">
      <alignment horizontal="center" vertical="center" textRotation="255" wrapText="1"/>
    </xf>
    <xf numFmtId="49" fontId="8" fillId="3" borderId="0" xfId="1" applyNumberFormat="1" applyFont="1" applyFill="1" applyBorder="1" applyAlignment="1">
      <alignment horizontal="center" vertical="center" textRotation="255" wrapText="1"/>
    </xf>
    <xf numFmtId="49" fontId="8" fillId="3" borderId="26" xfId="1" applyNumberFormat="1" applyFont="1" applyFill="1" applyBorder="1" applyAlignment="1">
      <alignment horizontal="center" vertical="center" textRotation="255" wrapText="1"/>
    </xf>
    <xf numFmtId="49" fontId="8" fillId="3" borderId="12" xfId="1" applyNumberFormat="1" applyFont="1" applyFill="1" applyBorder="1" applyAlignment="1">
      <alignment horizontal="center" vertical="center" textRotation="255" wrapText="1"/>
    </xf>
    <xf numFmtId="49" fontId="11" fillId="3" borderId="29" xfId="1" applyNumberFormat="1" applyFont="1" applyFill="1" applyBorder="1" applyAlignment="1">
      <alignment horizontal="center" vertical="center" wrapText="1" shrinkToFit="1"/>
    </xf>
    <xf numFmtId="49" fontId="11" fillId="3" borderId="32" xfId="1" applyNumberFormat="1" applyFont="1" applyFill="1" applyBorder="1" applyAlignment="1">
      <alignment horizontal="center" vertical="center" wrapText="1" shrinkToFit="1"/>
    </xf>
    <xf numFmtId="49" fontId="11" fillId="3" borderId="31" xfId="1" applyNumberFormat="1" applyFont="1" applyFill="1" applyBorder="1" applyAlignment="1">
      <alignment horizontal="center" vertical="center" wrapText="1" shrinkToFit="1"/>
    </xf>
    <xf numFmtId="49" fontId="14" fillId="3" borderId="23" xfId="1" applyNumberFormat="1" applyFont="1" applyFill="1" applyBorder="1" applyAlignment="1">
      <alignment horizontal="center" vertical="center" shrinkToFit="1"/>
    </xf>
    <xf numFmtId="49" fontId="14" fillId="3" borderId="22" xfId="1" applyNumberFormat="1" applyFont="1" applyFill="1" applyBorder="1" applyAlignment="1">
      <alignment horizontal="center" vertical="center" shrinkToFit="1"/>
    </xf>
    <xf numFmtId="49" fontId="14" fillId="3" borderId="21" xfId="1" applyNumberFormat="1" applyFont="1" applyFill="1" applyBorder="1" applyAlignment="1">
      <alignment horizontal="center" vertical="center" shrinkToFit="1"/>
    </xf>
    <xf numFmtId="49" fontId="14" fillId="3" borderId="19" xfId="1" applyNumberFormat="1" applyFont="1" applyFill="1" applyBorder="1" applyAlignment="1">
      <alignment horizontal="center" vertical="center" shrinkToFit="1"/>
    </xf>
    <xf numFmtId="49" fontId="14" fillId="3" borderId="18" xfId="1" applyNumberFormat="1" applyFont="1" applyFill="1" applyBorder="1" applyAlignment="1">
      <alignment horizontal="center" vertical="center" shrinkToFit="1"/>
    </xf>
    <xf numFmtId="49" fontId="14" fillId="3" borderId="17" xfId="1" applyNumberFormat="1" applyFont="1" applyFill="1" applyBorder="1" applyAlignment="1">
      <alignment horizontal="center" vertical="center" shrinkToFit="1"/>
    </xf>
    <xf numFmtId="49" fontId="14" fillId="3" borderId="16" xfId="1" applyNumberFormat="1" applyFont="1" applyFill="1" applyBorder="1" applyAlignment="1">
      <alignment horizontal="center" vertical="center" wrapText="1"/>
    </xf>
    <xf numFmtId="49" fontId="14" fillId="3" borderId="10" xfId="1" applyNumberFormat="1" applyFont="1" applyFill="1" applyBorder="1" applyAlignment="1">
      <alignment horizontal="center" vertical="center" wrapText="1"/>
    </xf>
    <xf numFmtId="49" fontId="14" fillId="3" borderId="9" xfId="1" applyNumberFormat="1" applyFont="1" applyFill="1" applyBorder="1" applyAlignment="1">
      <alignment horizontal="center" vertical="center" wrapText="1"/>
    </xf>
    <xf numFmtId="49" fontId="14" fillId="3" borderId="15" xfId="1" applyNumberFormat="1" applyFont="1" applyFill="1" applyBorder="1" applyAlignment="1">
      <alignment horizontal="center" vertical="center" wrapText="1"/>
    </xf>
    <xf numFmtId="49" fontId="14" fillId="3" borderId="0" xfId="1" applyNumberFormat="1" applyFont="1" applyFill="1" applyBorder="1" applyAlignment="1">
      <alignment horizontal="center" vertical="center" wrapText="1"/>
    </xf>
    <xf numFmtId="49" fontId="14" fillId="3" borderId="11" xfId="1" applyNumberFormat="1" applyFont="1" applyFill="1" applyBorder="1" applyAlignment="1">
      <alignment horizontal="center" vertical="center" wrapText="1"/>
    </xf>
    <xf numFmtId="49" fontId="14" fillId="3" borderId="7" xfId="1" applyNumberFormat="1" applyFont="1" applyFill="1" applyBorder="1" applyAlignment="1">
      <alignment horizontal="left" vertical="center" wrapText="1" indent="1"/>
    </xf>
    <xf numFmtId="49" fontId="14" fillId="3" borderId="6" xfId="1" applyNumberFormat="1" applyFont="1" applyFill="1" applyBorder="1" applyAlignment="1">
      <alignment horizontal="left" vertical="center" wrapText="1" indent="1"/>
    </xf>
    <xf numFmtId="49" fontId="14" fillId="3" borderId="5" xfId="1" applyNumberFormat="1" applyFont="1" applyFill="1" applyBorder="1" applyAlignment="1">
      <alignment horizontal="left" vertical="center" wrapText="1" indent="1"/>
    </xf>
    <xf numFmtId="49" fontId="14" fillId="0" borderId="7" xfId="1" applyNumberFormat="1" applyFont="1" applyFill="1" applyBorder="1" applyAlignment="1">
      <alignment horizontal="center" vertical="center"/>
    </xf>
    <xf numFmtId="49" fontId="14" fillId="0" borderId="6" xfId="1" applyNumberFormat="1" applyFont="1" applyFill="1" applyBorder="1" applyAlignment="1">
      <alignment horizontal="center" vertical="center"/>
    </xf>
    <xf numFmtId="49" fontId="14" fillId="0" borderId="24" xfId="1" applyNumberFormat="1" applyFont="1" applyFill="1" applyBorder="1" applyAlignment="1">
      <alignment horizontal="center" vertical="center"/>
    </xf>
    <xf numFmtId="49" fontId="14" fillId="3" borderId="16" xfId="1" applyNumberFormat="1" applyFont="1" applyFill="1" applyBorder="1" applyAlignment="1">
      <alignment horizontal="center" vertical="center" wrapText="1" shrinkToFit="1"/>
    </xf>
    <xf numFmtId="49" fontId="14" fillId="3" borderId="10" xfId="1" applyNumberFormat="1" applyFont="1" applyFill="1" applyBorder="1" applyAlignment="1">
      <alignment horizontal="center" vertical="center" wrapText="1" shrinkToFit="1"/>
    </xf>
    <xf numFmtId="49" fontId="14" fillId="3" borderId="15" xfId="1" applyNumberFormat="1" applyFont="1" applyFill="1" applyBorder="1" applyAlignment="1">
      <alignment horizontal="center" vertical="center" wrapText="1" shrinkToFit="1"/>
    </xf>
    <xf numFmtId="49" fontId="14" fillId="3" borderId="0" xfId="1" applyNumberFormat="1" applyFont="1" applyFill="1" applyBorder="1" applyAlignment="1">
      <alignment horizontal="center" vertical="center" wrapText="1" shrinkToFit="1"/>
    </xf>
    <xf numFmtId="49" fontId="14" fillId="3" borderId="13" xfId="1" applyNumberFormat="1" applyFont="1" applyFill="1" applyBorder="1" applyAlignment="1">
      <alignment horizontal="center" vertical="center" wrapText="1" shrinkToFit="1"/>
    </xf>
    <xf numFmtId="49" fontId="14" fillId="3" borderId="12" xfId="1" applyNumberFormat="1" applyFont="1" applyFill="1" applyBorder="1" applyAlignment="1">
      <alignment horizontal="center" vertical="center" wrapText="1" shrinkToFit="1"/>
    </xf>
    <xf numFmtId="49" fontId="14" fillId="3" borderId="6" xfId="1" applyNumberFormat="1" applyFont="1" applyFill="1" applyBorder="1" applyAlignment="1">
      <alignment horizontal="center" vertical="center" wrapText="1" shrinkToFit="1"/>
    </xf>
    <xf numFmtId="49" fontId="14" fillId="3" borderId="5" xfId="1" applyNumberFormat="1" applyFont="1" applyFill="1" applyBorder="1" applyAlignment="1">
      <alignment horizontal="center" vertical="center" wrapText="1" shrinkToFit="1"/>
    </xf>
    <xf numFmtId="49" fontId="37" fillId="0" borderId="0" xfId="1" applyNumberFormat="1" applyFont="1" applyFill="1" applyAlignment="1">
      <alignment horizontal="left" vertical="center"/>
    </xf>
    <xf numFmtId="49" fontId="7" fillId="0" borderId="0" xfId="1" applyNumberFormat="1" applyFont="1" applyFill="1" applyAlignment="1">
      <alignment horizontal="center" vertical="center"/>
    </xf>
    <xf numFmtId="49" fontId="7" fillId="0" borderId="0" xfId="1" applyNumberFormat="1" applyFont="1" applyFill="1" applyAlignment="1">
      <alignment horizontal="right" vertical="center"/>
    </xf>
    <xf numFmtId="49" fontId="14" fillId="0" borderId="40" xfId="1" applyNumberFormat="1" applyFont="1" applyFill="1" applyBorder="1" applyAlignment="1">
      <alignment horizontal="left" vertical="center" indent="1" shrinkToFit="1"/>
    </xf>
    <xf numFmtId="49" fontId="14" fillId="0" borderId="39" xfId="1" applyNumberFormat="1" applyFont="1" applyFill="1" applyBorder="1" applyAlignment="1">
      <alignment horizontal="left" vertical="center" indent="1" shrinkToFit="1"/>
    </xf>
    <xf numFmtId="49" fontId="14" fillId="0" borderId="104" xfId="1" applyNumberFormat="1" applyFont="1" applyFill="1" applyBorder="1" applyAlignment="1">
      <alignment horizontal="left" vertical="center" indent="1" shrinkToFit="1"/>
    </xf>
    <xf numFmtId="49" fontId="14" fillId="3" borderId="27" xfId="1" applyNumberFormat="1" applyFont="1" applyFill="1" applyBorder="1" applyAlignment="1">
      <alignment horizontal="center" vertical="center" textRotation="255"/>
    </xf>
    <xf numFmtId="49" fontId="14" fillId="3" borderId="11" xfId="1" applyNumberFormat="1" applyFont="1" applyFill="1" applyBorder="1" applyAlignment="1">
      <alignment horizontal="center" vertical="center" textRotation="255"/>
    </xf>
    <xf numFmtId="49" fontId="14" fillId="3" borderId="26" xfId="1" applyNumberFormat="1" applyFont="1" applyFill="1" applyBorder="1" applyAlignment="1">
      <alignment horizontal="center" vertical="center" textRotation="255"/>
    </xf>
    <xf numFmtId="49" fontId="14" fillId="3" borderId="14" xfId="1" applyNumberFormat="1" applyFont="1" applyFill="1" applyBorder="1" applyAlignment="1">
      <alignment horizontal="center" vertical="center" textRotation="255"/>
    </xf>
    <xf numFmtId="49" fontId="7" fillId="0" borderId="0" xfId="1" applyNumberFormat="1" applyFont="1" applyAlignment="1">
      <alignment horizontal="center" vertical="center"/>
    </xf>
    <xf numFmtId="49" fontId="7" fillId="0" borderId="0" xfId="1" applyNumberFormat="1" applyFont="1" applyAlignment="1">
      <alignment vertical="center" shrinkToFit="1"/>
    </xf>
    <xf numFmtId="49" fontId="14" fillId="3" borderId="13" xfId="1" applyNumberFormat="1" applyFont="1" applyFill="1" applyBorder="1" applyAlignment="1">
      <alignment horizontal="center" vertical="center" wrapText="1"/>
    </xf>
    <xf numFmtId="49" fontId="14" fillId="3" borderId="12" xfId="1" applyNumberFormat="1" applyFont="1" applyFill="1" applyBorder="1" applyAlignment="1">
      <alignment horizontal="center" vertical="center" wrapText="1"/>
    </xf>
    <xf numFmtId="49" fontId="14" fillId="3" borderId="14" xfId="1" applyNumberFormat="1" applyFont="1" applyFill="1" applyBorder="1" applyAlignment="1">
      <alignment horizontal="center" vertical="center" wrapText="1"/>
    </xf>
    <xf numFmtId="49" fontId="14" fillId="0" borderId="2" xfId="1" applyNumberFormat="1" applyFont="1" applyFill="1" applyBorder="1" applyAlignment="1">
      <alignment horizontal="left" vertical="center" shrinkToFit="1"/>
    </xf>
    <xf numFmtId="49" fontId="7" fillId="0" borderId="0" xfId="1" applyNumberFormat="1" applyFont="1" applyAlignment="1">
      <alignment horizontal="center" vertical="center" shrinkToFit="1"/>
    </xf>
    <xf numFmtId="49" fontId="8" fillId="0" borderId="91" xfId="1" applyNumberFormat="1" applyFont="1" applyFill="1" applyBorder="1" applyAlignment="1">
      <alignment horizontal="center" vertical="center"/>
    </xf>
    <xf numFmtId="49" fontId="8" fillId="0" borderId="44" xfId="1" applyNumberFormat="1" applyFont="1" applyFill="1" applyBorder="1" applyAlignment="1">
      <alignment horizontal="center" vertical="center"/>
    </xf>
    <xf numFmtId="49" fontId="14" fillId="3" borderId="40" xfId="1" applyNumberFormat="1" applyFont="1" applyFill="1" applyBorder="1" applyAlignment="1">
      <alignment horizontal="center" vertical="center" shrinkToFit="1"/>
    </xf>
    <xf numFmtId="49" fontId="14" fillId="3" borderId="39" xfId="1" applyNumberFormat="1" applyFont="1" applyFill="1" applyBorder="1" applyAlignment="1">
      <alignment horizontal="center" vertical="center" shrinkToFit="1"/>
    </xf>
    <xf numFmtId="49" fontId="14" fillId="3" borderId="61" xfId="1" applyNumberFormat="1" applyFont="1" applyFill="1"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5" xfId="4" applyFont="1" applyBorder="1" applyAlignment="1">
      <alignment horizontal="center" vertical="center"/>
    </xf>
    <xf numFmtId="0" fontId="7" fillId="0" borderId="6" xfId="4" applyBorder="1" applyAlignment="1">
      <alignment horizontal="center" vertical="center"/>
    </xf>
    <xf numFmtId="0" fontId="7" fillId="0" borderId="5" xfId="4" applyBorder="1" applyAlignment="1">
      <alignment horizontal="center" vertical="center"/>
    </xf>
    <xf numFmtId="0" fontId="8" fillId="0" borderId="7"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8" fillId="0" borderId="25" xfId="4" applyFont="1" applyBorder="1" applyAlignment="1">
      <alignment horizontal="left" vertical="center" wrapText="1"/>
    </xf>
    <xf numFmtId="0" fontId="7" fillId="0" borderId="6" xfId="4" applyBorder="1" applyAlignment="1">
      <alignment vertical="center"/>
    </xf>
    <xf numFmtId="0" fontId="7" fillId="0" borderId="5" xfId="4" applyBorder="1" applyAlignment="1">
      <alignment vertical="center"/>
    </xf>
    <xf numFmtId="0" fontId="8" fillId="0" borderId="6" xfId="4" applyFont="1" applyBorder="1" applyAlignment="1">
      <alignment horizontal="center" vertical="center"/>
    </xf>
    <xf numFmtId="0" fontId="7" fillId="0" borderId="24" xfId="4" applyBorder="1" applyAlignment="1">
      <alignment vertical="center"/>
    </xf>
    <xf numFmtId="0" fontId="8" fillId="0" borderId="53" xfId="4" applyFont="1" applyBorder="1" applyAlignment="1">
      <alignment horizontal="center" vertical="center"/>
    </xf>
    <xf numFmtId="0" fontId="8" fillId="0" borderId="57" xfId="4" applyFont="1" applyBorder="1" applyAlignment="1">
      <alignment horizontal="center" vertical="center"/>
    </xf>
    <xf numFmtId="0" fontId="11" fillId="0" borderId="59" xfId="4" applyFont="1" applyBorder="1" applyAlignment="1">
      <alignment horizontal="left" vertical="center" wrapText="1"/>
    </xf>
    <xf numFmtId="0" fontId="11" fillId="0" borderId="46" xfId="4" applyFont="1" applyBorder="1" applyAlignment="1">
      <alignment horizontal="left" vertical="center" wrapText="1"/>
    </xf>
    <xf numFmtId="0" fontId="7" fillId="0" borderId="46" xfId="4" applyBorder="1"/>
    <xf numFmtId="0" fontId="7" fillId="0" borderId="60"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3" xfId="4" applyFont="1" applyBorder="1" applyAlignment="1">
      <alignment horizontal="center" vertical="center"/>
    </xf>
    <xf numFmtId="0" fontId="8" fillId="0" borderId="12" xfId="4" applyFont="1" applyBorder="1" applyAlignment="1">
      <alignment horizontal="center" vertical="center"/>
    </xf>
    <xf numFmtId="0" fontId="8" fillId="0" borderId="14" xfId="4" applyFont="1" applyBorder="1" applyAlignment="1">
      <alignment horizontal="center" vertical="center"/>
    </xf>
    <xf numFmtId="0" fontId="7" fillId="0" borderId="6" xfId="4" applyBorder="1"/>
    <xf numFmtId="0" fontId="7" fillId="0" borderId="24" xfId="4" applyBorder="1"/>
    <xf numFmtId="0" fontId="8" fillId="0" borderId="16" xfId="4" applyFont="1" applyBorder="1" applyAlignment="1">
      <alignment horizontal="center" vertical="center" shrinkToFit="1"/>
    </xf>
    <xf numFmtId="0" fontId="7" fillId="0" borderId="9" xfId="4" applyBorder="1" applyAlignment="1">
      <alignment horizontal="center" vertical="center" shrinkToFit="1"/>
    </xf>
    <xf numFmtId="0" fontId="8" fillId="0" borderId="15"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7" xfId="4" applyFont="1" applyBorder="1" applyAlignment="1">
      <alignment horizontal="left" vertical="center"/>
    </xf>
    <xf numFmtId="0" fontId="8" fillId="0" borderId="6" xfId="4" applyFont="1" applyBorder="1" applyAlignment="1">
      <alignment horizontal="left" vertical="center"/>
    </xf>
    <xf numFmtId="0" fontId="8" fillId="0" borderId="5" xfId="4" applyFont="1" applyBorder="1" applyAlignment="1">
      <alignment horizontal="left" vertical="center"/>
    </xf>
    <xf numFmtId="0" fontId="8" fillId="0" borderId="7"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2" xfId="3" applyFont="1" applyBorder="1" applyAlignment="1">
      <alignment horizontal="center" vertical="center"/>
    </xf>
    <xf numFmtId="0" fontId="8" fillId="2" borderId="7" xfId="4" applyFont="1" applyFill="1" applyBorder="1" applyAlignment="1">
      <alignment horizontal="center" vertical="center"/>
    </xf>
    <xf numFmtId="0" fontId="8" fillId="2" borderId="6" xfId="4" applyFont="1" applyFill="1" applyBorder="1" applyAlignment="1">
      <alignment horizontal="center" vertical="center"/>
    </xf>
    <xf numFmtId="0" fontId="8" fillId="0" borderId="47"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6" xfId="4" applyFont="1" applyBorder="1" applyAlignment="1">
      <alignment horizontal="left" vertical="center"/>
    </xf>
    <xf numFmtId="0" fontId="7" fillId="0" borderId="10" xfId="4" applyBorder="1" applyAlignment="1">
      <alignment horizontal="left" vertical="center"/>
    </xf>
    <xf numFmtId="0" fontId="7" fillId="0" borderId="9" xfId="4" applyBorder="1" applyAlignment="1">
      <alignment horizontal="left" vertical="center"/>
    </xf>
    <xf numFmtId="0" fontId="7" fillId="0" borderId="15" xfId="4" applyBorder="1" applyAlignment="1">
      <alignment horizontal="left" vertical="center"/>
    </xf>
    <xf numFmtId="0" fontId="7" fillId="0" borderId="0" xfId="4" applyAlignment="1">
      <alignment horizontal="left" vertical="center"/>
    </xf>
    <xf numFmtId="0" fontId="7" fillId="0" borderId="11" xfId="4" applyBorder="1" applyAlignment="1">
      <alignment horizontal="left" vertical="center"/>
    </xf>
    <xf numFmtId="0" fontId="7" fillId="0" borderId="13" xfId="4" applyBorder="1" applyAlignment="1">
      <alignment horizontal="left" vertical="center"/>
    </xf>
    <xf numFmtId="0" fontId="7" fillId="0" borderId="12" xfId="4" applyBorder="1" applyAlignment="1">
      <alignment horizontal="left" vertical="center"/>
    </xf>
    <xf numFmtId="0" fontId="7" fillId="0" borderId="14" xfId="4" applyBorder="1" applyAlignment="1">
      <alignment horizontal="left" vertical="center"/>
    </xf>
    <xf numFmtId="0" fontId="8" fillId="0" borderId="15" xfId="3" applyFont="1" applyBorder="1" applyAlignment="1">
      <alignment horizontal="center" vertical="center"/>
    </xf>
    <xf numFmtId="0" fontId="8" fillId="0" borderId="11" xfId="3" applyFont="1" applyBorder="1" applyAlignment="1">
      <alignment horizontal="center" vertical="center"/>
    </xf>
    <xf numFmtId="0" fontId="8" fillId="0" borderId="49" xfId="3" applyFont="1" applyBorder="1" applyAlignment="1">
      <alignment horizontal="center" vertical="center"/>
    </xf>
    <xf numFmtId="0" fontId="8" fillId="0" borderId="48" xfId="3" applyFont="1" applyBorder="1" applyAlignment="1">
      <alignment horizontal="center" vertical="center"/>
    </xf>
    <xf numFmtId="0" fontId="8" fillId="0" borderId="1" xfId="3" applyFont="1" applyBorder="1" applyAlignment="1">
      <alignment horizontal="center" vertical="center"/>
    </xf>
    <xf numFmtId="0" fontId="8" fillId="0" borderId="13" xfId="3" applyFont="1" applyBorder="1" applyAlignment="1">
      <alignment horizontal="center" vertical="center"/>
    </xf>
    <xf numFmtId="0" fontId="8" fillId="0" borderId="7" xfId="5" applyFont="1" applyBorder="1" applyAlignment="1">
      <alignment horizontal="center" vertical="center"/>
    </xf>
    <xf numFmtId="0" fontId="8" fillId="0" borderId="6" xfId="5" applyFont="1" applyBorder="1" applyAlignment="1">
      <alignment horizontal="center" vertical="center"/>
    </xf>
    <xf numFmtId="0" fontId="8" fillId="0" borderId="5" xfId="5" applyFont="1" applyBorder="1" applyAlignment="1">
      <alignment horizontal="center" vertical="center"/>
    </xf>
    <xf numFmtId="0" fontId="8" fillId="0" borderId="7" xfId="4" applyFont="1" applyBorder="1" applyAlignment="1">
      <alignment horizontal="center" vertical="center" shrinkToFit="1"/>
    </xf>
    <xf numFmtId="0" fontId="8" fillId="0" borderId="6" xfId="4" applyFont="1" applyBorder="1" applyAlignment="1">
      <alignment horizontal="center" vertical="center" shrinkToFit="1"/>
    </xf>
    <xf numFmtId="0" fontId="8" fillId="0" borderId="5" xfId="4" applyFont="1" applyBorder="1" applyAlignment="1">
      <alignment horizontal="center" vertical="center" shrinkToFit="1"/>
    </xf>
    <xf numFmtId="0" fontId="8" fillId="2" borderId="16"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20" xfId="4" applyFont="1" applyFill="1" applyBorder="1" applyAlignment="1">
      <alignment horizontal="center" vertical="center"/>
    </xf>
    <xf numFmtId="0" fontId="8" fillId="0" borderId="16" xfId="5" applyFont="1" applyBorder="1" applyAlignment="1">
      <alignment horizontal="center" vertical="center" wrapText="1"/>
    </xf>
    <xf numFmtId="0" fontId="7" fillId="0" borderId="10" xfId="4" applyBorder="1"/>
    <xf numFmtId="0" fontId="7" fillId="0" borderId="9" xfId="4" applyBorder="1"/>
    <xf numFmtId="0" fontId="7" fillId="0" borderId="15" xfId="4" applyBorder="1"/>
    <xf numFmtId="0" fontId="7" fillId="0" borderId="11" xfId="4" applyBorder="1"/>
    <xf numFmtId="0" fontId="7" fillId="0" borderId="13" xfId="4" applyBorder="1"/>
    <xf numFmtId="0" fontId="7" fillId="0" borderId="12" xfId="4" applyBorder="1"/>
    <xf numFmtId="0" fontId="7" fillId="0" borderId="14" xfId="4" applyBorder="1"/>
    <xf numFmtId="0" fontId="7" fillId="0" borderId="24" xfId="4" applyBorder="1" applyAlignment="1">
      <alignment horizontal="center" vertical="center"/>
    </xf>
    <xf numFmtId="0" fontId="8" fillId="0" borderId="1" xfId="5" applyFont="1" applyBorder="1" applyAlignment="1">
      <alignment horizontal="center" vertical="center" wrapText="1"/>
    </xf>
    <xf numFmtId="0" fontId="8" fillId="0" borderId="52" xfId="5" applyFont="1" applyBorder="1" applyAlignment="1">
      <alignment horizontal="center" vertical="center" wrapText="1"/>
    </xf>
    <xf numFmtId="0" fontId="8" fillId="0" borderId="16" xfId="4" applyFont="1" applyBorder="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2" borderId="5" xfId="4" applyFont="1" applyFill="1" applyBorder="1" applyAlignment="1">
      <alignment horizontal="center" vertical="center"/>
    </xf>
    <xf numFmtId="0" fontId="8" fillId="2" borderId="24" xfId="4" applyFont="1" applyFill="1" applyBorder="1" applyAlignment="1">
      <alignment horizontal="center" vertical="center"/>
    </xf>
    <xf numFmtId="0" fontId="8" fillId="0" borderId="24" xfId="4" applyFont="1" applyBorder="1" applyAlignment="1">
      <alignment horizontal="center" vertical="center"/>
    </xf>
    <xf numFmtId="0" fontId="8" fillId="0" borderId="30" xfId="4" applyFont="1" applyBorder="1" applyAlignment="1">
      <alignment horizontal="center" vertical="center"/>
    </xf>
    <xf numFmtId="0" fontId="8" fillId="0" borderId="27" xfId="4" applyFont="1" applyBorder="1" applyAlignment="1">
      <alignment horizontal="center" vertical="center"/>
    </xf>
    <xf numFmtId="0" fontId="8" fillId="0" borderId="2" xfId="4" applyFont="1" applyBorder="1" applyAlignment="1">
      <alignment horizontal="center" vertical="center" shrinkToFit="1"/>
    </xf>
    <xf numFmtId="0" fontId="8" fillId="0" borderId="28" xfId="4" applyFont="1" applyBorder="1" applyAlignment="1">
      <alignment horizontal="center" vertical="center" shrinkToFit="1"/>
    </xf>
    <xf numFmtId="0" fontId="7" fillId="0" borderId="2" xfId="4" applyBorder="1" applyAlignment="1">
      <alignment horizontal="center" vertical="center"/>
    </xf>
    <xf numFmtId="0" fontId="7" fillId="0" borderId="20" xfId="4" applyBorder="1" applyAlignment="1">
      <alignment horizontal="center" vertical="center"/>
    </xf>
    <xf numFmtId="0" fontId="8" fillId="0" borderId="20" xfId="4" applyFont="1" applyBorder="1" applyAlignment="1">
      <alignment horizontal="center" vertical="center"/>
    </xf>
    <xf numFmtId="0" fontId="7" fillId="0" borderId="15" xfId="4" applyBorder="1" applyAlignment="1">
      <alignment horizontal="center" vertical="center"/>
    </xf>
    <xf numFmtId="0" fontId="7" fillId="0" borderId="32" xfId="4" applyBorder="1"/>
    <xf numFmtId="0" fontId="8" fillId="0" borderId="25" xfId="4" applyFont="1" applyBorder="1" applyAlignment="1">
      <alignment horizontal="center" vertical="center" shrinkToFit="1"/>
    </xf>
    <xf numFmtId="0" fontId="8" fillId="0" borderId="14" xfId="4" applyFont="1" applyBorder="1" applyAlignment="1">
      <alignment horizontal="center" vertical="center" shrinkToFit="1"/>
    </xf>
    <xf numFmtId="0" fontId="8" fillId="0" borderId="30" xfId="4" applyFont="1" applyBorder="1" applyAlignment="1">
      <alignment horizontal="left" vertical="center" shrinkToFit="1"/>
    </xf>
    <xf numFmtId="0" fontId="7" fillId="0" borderId="9" xfId="4" applyBorder="1" applyAlignment="1">
      <alignment horizontal="left"/>
    </xf>
    <xf numFmtId="0" fontId="8" fillId="0" borderId="11" xfId="4" applyFont="1" applyBorder="1" applyAlignment="1">
      <alignment horizontal="center" vertical="center"/>
    </xf>
    <xf numFmtId="0" fontId="11" fillId="0" borderId="15" xfId="4" applyFont="1" applyBorder="1" applyAlignment="1">
      <alignment horizontal="left" vertical="top"/>
    </xf>
    <xf numFmtId="0" fontId="11" fillId="0" borderId="0" xfId="4" applyFont="1" applyAlignment="1">
      <alignment horizontal="left" vertical="top"/>
    </xf>
    <xf numFmtId="0" fontId="8" fillId="0" borderId="26" xfId="4" applyFont="1" applyBorder="1" applyAlignment="1">
      <alignment horizontal="left" vertical="top"/>
    </xf>
    <xf numFmtId="0" fontId="8" fillId="0" borderId="14" xfId="4" applyFont="1" applyBorder="1" applyAlignment="1">
      <alignment horizontal="left" vertical="top"/>
    </xf>
    <xf numFmtId="0" fontId="7" fillId="0" borderId="12" xfId="4" applyBorder="1" applyAlignment="1">
      <alignment horizontal="center"/>
    </xf>
    <xf numFmtId="0" fontId="7" fillId="0" borderId="14" xfId="4" applyBorder="1" applyAlignment="1">
      <alignment horizontal="center"/>
    </xf>
    <xf numFmtId="0" fontId="7" fillId="0" borderId="0" xfId="4" applyAlignment="1">
      <alignment horizontal="right" vertical="center"/>
    </xf>
    <xf numFmtId="0" fontId="8" fillId="0" borderId="54" xfId="4" applyFont="1" applyBorder="1" applyAlignment="1">
      <alignment horizontal="center" vertical="center"/>
    </xf>
    <xf numFmtId="0" fontId="8" fillId="0" borderId="55" xfId="4" applyFont="1" applyBorder="1" applyAlignment="1">
      <alignment horizontal="center" vertical="center"/>
    </xf>
    <xf numFmtId="0" fontId="7" fillId="2" borderId="55" xfId="4" applyFill="1" applyBorder="1" applyAlignment="1">
      <alignment horizontal="center" vertical="center"/>
    </xf>
    <xf numFmtId="0" fontId="7" fillId="2" borderId="56" xfId="4" applyFill="1" applyBorder="1" applyAlignment="1">
      <alignment horizontal="center" vertical="center"/>
    </xf>
    <xf numFmtId="0" fontId="8" fillId="0" borderId="44" xfId="4" applyFont="1" applyBorder="1" applyAlignment="1">
      <alignment horizontal="center" vertical="center"/>
    </xf>
    <xf numFmtId="0" fontId="8" fillId="0" borderId="43" xfId="4" applyFont="1" applyBorder="1" applyAlignment="1">
      <alignment horizontal="center" vertical="center"/>
    </xf>
    <xf numFmtId="0" fontId="7" fillId="0" borderId="51" xfId="4" applyBorder="1" applyAlignment="1">
      <alignment horizontal="center" vertical="center"/>
    </xf>
    <xf numFmtId="0" fontId="7" fillId="0" borderId="50" xfId="4" applyBorder="1" applyAlignment="1">
      <alignment horizontal="center" vertical="center"/>
    </xf>
    <xf numFmtId="0" fontId="7" fillId="0" borderId="50" xfId="4" applyBorder="1"/>
    <xf numFmtId="0" fontId="7" fillId="0" borderId="58" xfId="4" applyBorder="1"/>
    <xf numFmtId="0" fontId="8" fillId="0" borderId="0" xfId="4" applyFont="1" applyAlignment="1">
      <alignment horizontal="center" vertical="center"/>
    </xf>
    <xf numFmtId="0" fontId="8" fillId="0" borderId="39" xfId="4" applyFont="1" applyBorder="1" applyAlignment="1">
      <alignment horizontal="left" vertical="top"/>
    </xf>
    <xf numFmtId="0" fontId="14" fillId="0" borderId="47" xfId="2" applyFont="1" applyFill="1" applyBorder="1" applyAlignment="1">
      <alignment horizontal="center" vertical="center" textRotation="255" wrapText="1"/>
    </xf>
    <xf numFmtId="0" fontId="14" fillId="0" borderId="2" xfId="2" applyFont="1" applyFill="1" applyBorder="1" applyAlignment="1">
      <alignment horizontal="center" vertical="center" textRotation="255" wrapText="1"/>
    </xf>
    <xf numFmtId="0" fontId="14" fillId="0" borderId="53" xfId="2" applyFont="1" applyFill="1" applyBorder="1" applyAlignment="1">
      <alignment horizontal="center" vertical="center" textRotation="255" wrapText="1"/>
    </xf>
    <xf numFmtId="0" fontId="14" fillId="0" borderId="57" xfId="2" applyFont="1" applyFill="1" applyBorder="1" applyAlignment="1">
      <alignment horizontal="center" vertical="center" textRotation="255" wrapText="1"/>
    </xf>
    <xf numFmtId="0" fontId="14" fillId="0" borderId="7" xfId="2" applyFont="1" applyFill="1" applyBorder="1" applyAlignment="1">
      <alignment horizontal="center" vertical="center" shrinkToFit="1"/>
    </xf>
    <xf numFmtId="0" fontId="14" fillId="0" borderId="6" xfId="2" applyFont="1" applyFill="1" applyBorder="1" applyAlignment="1">
      <alignment horizontal="center" vertical="center" shrinkToFit="1"/>
    </xf>
    <xf numFmtId="0" fontId="14" fillId="0" borderId="2" xfId="2" applyFont="1" applyFill="1" applyBorder="1" applyAlignment="1">
      <alignment horizontal="center" vertical="center" shrinkToFit="1"/>
    </xf>
    <xf numFmtId="0" fontId="14" fillId="0" borderId="95" xfId="2" applyFont="1" applyFill="1" applyBorder="1" applyAlignment="1">
      <alignment horizontal="center" vertical="center" shrinkToFit="1"/>
    </xf>
    <xf numFmtId="0" fontId="14" fillId="0" borderId="96" xfId="2" applyFont="1" applyFill="1" applyBorder="1" applyAlignment="1">
      <alignment horizontal="center" vertical="center" shrinkToFit="1"/>
    </xf>
    <xf numFmtId="0" fontId="14" fillId="0" borderId="57" xfId="2" applyFont="1" applyFill="1" applyBorder="1" applyAlignment="1">
      <alignment horizontal="center" vertical="center" shrinkToFit="1"/>
    </xf>
    <xf numFmtId="0" fontId="14" fillId="0" borderId="23"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1" xfId="2" applyFont="1" applyFill="1" applyBorder="1" applyAlignment="1">
      <alignment horizontal="center" vertical="center"/>
    </xf>
    <xf numFmtId="0" fontId="14" fillId="0" borderId="23" xfId="2" applyFont="1" applyFill="1" applyBorder="1" applyAlignment="1" applyProtection="1">
      <alignment horizontal="left" vertical="center" indent="1" shrinkToFit="1"/>
      <protection locked="0"/>
    </xf>
    <xf numFmtId="0" fontId="14" fillId="0" borderId="22" xfId="2" applyFont="1" applyFill="1" applyBorder="1" applyAlignment="1" applyProtection="1">
      <alignment horizontal="left" vertical="center" indent="1" shrinkToFit="1"/>
      <protection locked="0"/>
    </xf>
    <xf numFmtId="0" fontId="14" fillId="0" borderId="21" xfId="2" applyFont="1" applyFill="1" applyBorder="1" applyAlignment="1" applyProtection="1">
      <alignment horizontal="left" vertical="center" indent="1" shrinkToFit="1"/>
      <protection locked="0"/>
    </xf>
    <xf numFmtId="0" fontId="14" fillId="0" borderId="1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12" xfId="2" applyFont="1" applyFill="1" applyBorder="1" applyAlignment="1">
      <alignment horizontal="center" vertical="center"/>
    </xf>
    <xf numFmtId="0" fontId="14" fillId="0" borderId="14" xfId="2" applyFont="1" applyFill="1" applyBorder="1" applyAlignment="1">
      <alignment horizontal="center" vertical="center"/>
    </xf>
    <xf numFmtId="58" fontId="14" fillId="0" borderId="16" xfId="2" applyNumberFormat="1" applyFont="1" applyFill="1" applyBorder="1" applyAlignment="1" applyProtection="1">
      <alignment horizontal="left" vertical="center" indent="1" shrinkToFit="1"/>
      <protection locked="0"/>
    </xf>
    <xf numFmtId="0" fontId="14" fillId="0" borderId="10" xfId="2" applyNumberFormat="1" applyFont="1" applyFill="1" applyBorder="1" applyAlignment="1" applyProtection="1">
      <alignment horizontal="left" vertical="center" indent="1" shrinkToFit="1"/>
      <protection locked="0"/>
    </xf>
    <xf numFmtId="0" fontId="14" fillId="0" borderId="29" xfId="2" applyNumberFormat="1" applyFont="1" applyFill="1" applyBorder="1" applyAlignment="1" applyProtection="1">
      <alignment horizontal="left" vertical="center" indent="1" shrinkToFit="1"/>
      <protection locked="0"/>
    </xf>
    <xf numFmtId="0" fontId="14" fillId="0" borderId="13" xfId="2" applyNumberFormat="1" applyFont="1" applyFill="1" applyBorder="1" applyAlignment="1" applyProtection="1">
      <alignment horizontal="left" vertical="center" indent="1" shrinkToFit="1"/>
      <protection locked="0"/>
    </xf>
    <xf numFmtId="0" fontId="14" fillId="0" borderId="12" xfId="2" applyNumberFormat="1" applyFont="1" applyFill="1" applyBorder="1" applyAlignment="1" applyProtection="1">
      <alignment horizontal="left" vertical="center" indent="1" shrinkToFit="1"/>
      <protection locked="0"/>
    </xf>
    <xf numFmtId="0" fontId="14" fillId="0" borderId="31" xfId="2" applyNumberFormat="1" applyFont="1" applyFill="1" applyBorder="1" applyAlignment="1" applyProtection="1">
      <alignment horizontal="left" vertical="center" indent="1" shrinkToFit="1"/>
      <protection locked="0"/>
    </xf>
    <xf numFmtId="0" fontId="14" fillId="0" borderId="99" xfId="2" applyFont="1" applyFill="1" applyBorder="1" applyAlignment="1">
      <alignment horizontal="center" vertical="center"/>
    </xf>
    <xf numFmtId="0" fontId="14" fillId="0" borderId="100" xfId="2" applyFont="1" applyFill="1" applyBorder="1" applyAlignment="1">
      <alignment horizontal="center" vertical="center"/>
    </xf>
    <xf numFmtId="0" fontId="14" fillId="0" borderId="101" xfId="2" applyFont="1" applyFill="1" applyBorder="1" applyAlignment="1">
      <alignment horizontal="center" vertical="center"/>
    </xf>
    <xf numFmtId="0" fontId="14" fillId="0" borderId="19" xfId="2" applyFont="1" applyFill="1" applyBorder="1" applyAlignment="1" applyProtection="1">
      <alignment horizontal="left" vertical="center" indent="1" shrinkToFit="1"/>
      <protection locked="0"/>
    </xf>
    <xf numFmtId="0" fontId="14" fillId="0" borderId="18" xfId="2" applyFont="1" applyFill="1" applyBorder="1" applyAlignment="1" applyProtection="1">
      <alignment horizontal="left" vertical="center" indent="1" shrinkToFit="1"/>
      <protection locked="0"/>
    </xf>
    <xf numFmtId="0" fontId="14" fillId="0" borderId="17" xfId="2" applyFont="1" applyFill="1" applyBorder="1" applyAlignment="1" applyProtection="1">
      <alignment horizontal="left" vertical="center" indent="1" shrinkToFit="1"/>
      <protection locked="0"/>
    </xf>
    <xf numFmtId="0" fontId="14" fillId="0" borderId="16" xfId="2" applyFont="1" applyFill="1" applyBorder="1" applyAlignment="1">
      <alignment horizontal="center" vertical="center"/>
    </xf>
    <xf numFmtId="0" fontId="14" fillId="0" borderId="13" xfId="2" applyFont="1" applyFill="1" applyBorder="1" applyAlignment="1">
      <alignment horizontal="center" vertical="center"/>
    </xf>
    <xf numFmtId="0" fontId="14" fillId="0" borderId="6" xfId="2" applyFont="1" applyFill="1" applyBorder="1" applyAlignment="1" applyProtection="1">
      <alignment horizontal="center" vertical="center"/>
      <protection locked="0"/>
    </xf>
    <xf numFmtId="0" fontId="14" fillId="0" borderId="5" xfId="2" applyFont="1" applyFill="1" applyBorder="1" applyAlignment="1" applyProtection="1">
      <alignment horizontal="center" vertical="center"/>
      <protection locked="0"/>
    </xf>
    <xf numFmtId="0" fontId="14" fillId="0" borderId="7" xfId="2" applyFont="1" applyFill="1" applyBorder="1" applyAlignment="1" applyProtection="1">
      <alignment horizontal="center" vertical="center"/>
      <protection locked="0"/>
    </xf>
    <xf numFmtId="0" fontId="14" fillId="0" borderId="24" xfId="2" applyFont="1" applyFill="1" applyBorder="1" applyAlignment="1" applyProtection="1">
      <alignment horizontal="center" vertical="center"/>
      <protection locked="0"/>
    </xf>
    <xf numFmtId="0" fontId="14" fillId="0" borderId="96" xfId="2" applyFont="1" applyFill="1" applyBorder="1" applyAlignment="1" applyProtection="1">
      <alignment horizontal="center" vertical="center"/>
      <protection locked="0"/>
    </xf>
    <xf numFmtId="0" fontId="14" fillId="0" borderId="97" xfId="2" applyFont="1" applyFill="1" applyBorder="1" applyAlignment="1" applyProtection="1">
      <alignment horizontal="center" vertical="center"/>
      <protection locked="0"/>
    </xf>
    <xf numFmtId="0" fontId="14" fillId="0" borderId="95" xfId="2" applyFont="1" applyFill="1" applyBorder="1" applyAlignment="1" applyProtection="1">
      <alignment horizontal="center" vertical="center"/>
      <protection locked="0"/>
    </xf>
    <xf numFmtId="0" fontId="14" fillId="0" borderId="98" xfId="2" applyFont="1" applyFill="1" applyBorder="1" applyAlignment="1" applyProtection="1">
      <alignment horizontal="center" vertical="center"/>
      <protection locked="0"/>
    </xf>
    <xf numFmtId="0" fontId="14" fillId="0" borderId="7" xfId="2" applyFont="1" applyFill="1" applyBorder="1" applyAlignment="1">
      <alignment horizontal="left" vertical="center" indent="1" shrinkToFit="1"/>
    </xf>
    <xf numFmtId="0" fontId="14" fillId="0" borderId="6" xfId="2" applyFont="1" applyFill="1" applyBorder="1" applyAlignment="1">
      <alignment horizontal="left" vertical="center" indent="1" shrinkToFit="1"/>
    </xf>
    <xf numFmtId="0" fontId="14" fillId="0" borderId="5" xfId="2" applyFont="1" applyFill="1" applyBorder="1" applyAlignment="1">
      <alignment horizontal="left" vertical="center" indent="1" shrinkToFit="1"/>
    </xf>
    <xf numFmtId="49" fontId="14" fillId="0" borderId="103" xfId="1" applyNumberFormat="1" applyFont="1" applyFill="1" applyBorder="1" applyAlignment="1">
      <alignment horizontal="center" vertical="center" shrinkToFit="1"/>
    </xf>
    <xf numFmtId="49" fontId="14" fillId="0" borderId="102" xfId="1" applyNumberFormat="1" applyFont="1" applyFill="1" applyBorder="1" applyAlignment="1">
      <alignment horizontal="center" vertical="center" shrinkToFit="1"/>
    </xf>
    <xf numFmtId="0" fontId="14" fillId="0" borderId="47"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53" xfId="2" applyFont="1" applyFill="1" applyBorder="1" applyAlignment="1">
      <alignment horizontal="center" vertical="center" wrapText="1"/>
    </xf>
    <xf numFmtId="0" fontId="14" fillId="0" borderId="57" xfId="2" applyFont="1" applyFill="1" applyBorder="1" applyAlignment="1">
      <alignment horizontal="center" vertical="center" wrapText="1"/>
    </xf>
    <xf numFmtId="0" fontId="14" fillId="0" borderId="2" xfId="2" applyFont="1" applyFill="1" applyBorder="1" applyAlignment="1" applyProtection="1">
      <alignment horizontal="left" vertical="center" wrapText="1"/>
      <protection locked="0"/>
    </xf>
    <xf numFmtId="0" fontId="14" fillId="0" borderId="28" xfId="2" applyFont="1" applyFill="1" applyBorder="1" applyAlignment="1" applyProtection="1">
      <alignment horizontal="left" vertical="center" wrapText="1"/>
      <protection locked="0"/>
    </xf>
    <xf numFmtId="0" fontId="14" fillId="0" borderId="57" xfId="2" applyFont="1" applyFill="1" applyBorder="1" applyAlignment="1" applyProtection="1">
      <alignment horizontal="left" vertical="center" wrapText="1"/>
      <protection locked="0"/>
    </xf>
    <xf numFmtId="0" fontId="14" fillId="0" borderId="67" xfId="2" applyFont="1" applyFill="1" applyBorder="1" applyAlignment="1" applyProtection="1">
      <alignment horizontal="left" vertical="center" wrapText="1"/>
      <protection locked="0"/>
    </xf>
    <xf numFmtId="0" fontId="14" fillId="0" borderId="109" xfId="2" applyFont="1" applyFill="1" applyBorder="1" applyAlignment="1">
      <alignment horizontal="center" vertical="center"/>
    </xf>
    <xf numFmtId="0" fontId="14" fillId="0" borderId="110" xfId="2" applyFont="1" applyFill="1" applyBorder="1" applyAlignment="1">
      <alignment horizontal="center" vertical="center"/>
    </xf>
    <xf numFmtId="0" fontId="14" fillId="0" borderId="111" xfId="2" applyFont="1" applyFill="1" applyBorder="1" applyAlignment="1">
      <alignment horizontal="center" vertical="center"/>
    </xf>
    <xf numFmtId="0" fontId="14" fillId="0" borderId="109" xfId="2" applyFont="1" applyFill="1" applyBorder="1" applyAlignment="1" applyProtection="1">
      <alignment horizontal="left" vertical="center" indent="1" shrinkToFit="1"/>
      <protection locked="0"/>
    </xf>
    <xf numFmtId="0" fontId="14" fillId="0" borderId="110" xfId="2" applyFont="1" applyFill="1" applyBorder="1" applyAlignment="1" applyProtection="1">
      <alignment horizontal="left" vertical="center" indent="1" shrinkToFit="1"/>
      <protection locked="0"/>
    </xf>
    <xf numFmtId="0" fontId="14" fillId="0" borderId="111" xfId="2" applyFont="1" applyFill="1" applyBorder="1" applyAlignment="1" applyProtection="1">
      <alignment horizontal="left" vertical="center" indent="1" shrinkToFit="1"/>
      <protection locked="0"/>
    </xf>
    <xf numFmtId="0" fontId="14" fillId="0" borderId="50" xfId="2" applyFont="1" applyFill="1" applyBorder="1" applyAlignment="1">
      <alignment horizontal="center" vertical="center"/>
    </xf>
    <xf numFmtId="0" fontId="14" fillId="0" borderId="93" xfId="2" applyFont="1" applyFill="1" applyBorder="1" applyAlignment="1">
      <alignment horizontal="center" vertical="center"/>
    </xf>
    <xf numFmtId="58" fontId="14" fillId="0" borderId="51" xfId="2" applyNumberFormat="1" applyFont="1" applyFill="1" applyBorder="1" applyAlignment="1" applyProtection="1">
      <alignment horizontal="left" vertical="center" indent="1" shrinkToFit="1"/>
      <protection locked="0"/>
    </xf>
    <xf numFmtId="0" fontId="14" fillId="0" borderId="50" xfId="2" applyNumberFormat="1" applyFont="1" applyFill="1" applyBorder="1" applyAlignment="1" applyProtection="1">
      <alignment horizontal="left" vertical="center" indent="1" shrinkToFit="1"/>
      <protection locked="0"/>
    </xf>
    <xf numFmtId="0" fontId="14" fillId="0" borderId="58" xfId="2" applyNumberFormat="1" applyFont="1" applyFill="1" applyBorder="1" applyAlignment="1" applyProtection="1">
      <alignment horizontal="left" vertical="center" indent="1" shrinkToFit="1"/>
      <protection locked="0"/>
    </xf>
    <xf numFmtId="0" fontId="14" fillId="0" borderId="47" xfId="2" applyFont="1" applyFill="1" applyBorder="1" applyAlignment="1">
      <alignment horizontal="center" vertical="center" shrinkToFit="1"/>
    </xf>
    <xf numFmtId="0" fontId="14" fillId="0" borderId="73" xfId="2" applyFont="1" applyFill="1" applyBorder="1" applyAlignment="1">
      <alignment horizontal="center" vertical="center" textRotation="255" wrapText="1"/>
    </xf>
    <xf numFmtId="0" fontId="14" fillId="0" borderId="43" xfId="2" applyFont="1" applyFill="1" applyBorder="1" applyAlignment="1">
      <alignment horizontal="center" vertical="center" textRotation="255" wrapText="1"/>
    </xf>
    <xf numFmtId="0" fontId="14" fillId="0" borderId="30" xfId="2" applyFont="1" applyFill="1" applyBorder="1" applyAlignment="1">
      <alignment horizontal="center" vertical="center" textRotation="255" wrapText="1"/>
    </xf>
    <xf numFmtId="0" fontId="14" fillId="0" borderId="9" xfId="2" applyFont="1" applyFill="1" applyBorder="1" applyAlignment="1">
      <alignment horizontal="center" vertical="center" textRotation="255" wrapText="1"/>
    </xf>
    <xf numFmtId="0" fontId="14" fillId="0" borderId="27" xfId="2" applyFont="1" applyFill="1" applyBorder="1" applyAlignment="1">
      <alignment horizontal="center" vertical="center" textRotation="255" wrapText="1"/>
    </xf>
    <xf numFmtId="0" fontId="14" fillId="0" borderId="11" xfId="2" applyFont="1" applyFill="1" applyBorder="1" applyAlignment="1">
      <alignment horizontal="center" vertical="center" textRotation="255" wrapText="1"/>
    </xf>
    <xf numFmtId="0" fontId="14" fillId="0" borderId="26" xfId="2" applyFont="1" applyFill="1" applyBorder="1" applyAlignment="1">
      <alignment horizontal="center" vertical="center" textRotation="255" wrapText="1"/>
    </xf>
    <xf numFmtId="0" fontId="14" fillId="0" borderId="14" xfId="2" applyFont="1" applyFill="1" applyBorder="1" applyAlignment="1">
      <alignment horizontal="center" vertical="center" textRotation="255" wrapText="1"/>
    </xf>
    <xf numFmtId="0" fontId="14" fillId="0" borderId="2" xfId="2" applyFont="1" applyFill="1" applyBorder="1" applyAlignment="1">
      <alignment horizontal="left" vertical="center" shrinkToFit="1"/>
    </xf>
    <xf numFmtId="0" fontId="14" fillId="0" borderId="28" xfId="2" applyFont="1" applyFill="1" applyBorder="1" applyAlignment="1">
      <alignment horizontal="left" vertical="center" shrinkToFit="1"/>
    </xf>
    <xf numFmtId="0" fontId="14" fillId="0" borderId="30" xfId="2" applyFont="1" applyFill="1" applyBorder="1" applyAlignment="1">
      <alignment horizontal="center" vertical="center" shrinkToFit="1"/>
    </xf>
    <xf numFmtId="0" fontId="14" fillId="0" borderId="10" xfId="2" applyFont="1" applyFill="1" applyBorder="1" applyAlignment="1">
      <alignment horizontal="center" vertical="center" shrinkToFit="1"/>
    </xf>
    <xf numFmtId="0" fontId="14" fillId="0" borderId="27" xfId="2" applyFont="1" applyFill="1" applyBorder="1" applyAlignment="1">
      <alignment horizontal="center" vertical="center" shrinkToFit="1"/>
    </xf>
    <xf numFmtId="0" fontId="14" fillId="0" borderId="0" xfId="2" applyFont="1" applyFill="1" applyBorder="1" applyAlignment="1">
      <alignment horizontal="center" vertical="center" shrinkToFit="1"/>
    </xf>
    <xf numFmtId="0" fontId="14" fillId="0" borderId="26" xfId="2" applyFont="1" applyFill="1" applyBorder="1" applyAlignment="1">
      <alignment horizontal="center" vertical="center" shrinkToFit="1"/>
    </xf>
    <xf numFmtId="0" fontId="14" fillId="0" borderId="12" xfId="2" applyFont="1" applyFill="1" applyBorder="1" applyAlignment="1">
      <alignment horizontal="center" vertical="center" shrinkToFit="1"/>
    </xf>
    <xf numFmtId="49" fontId="14" fillId="0" borderId="6" xfId="2" applyNumberFormat="1" applyFont="1" applyFill="1" applyBorder="1" applyAlignment="1" applyProtection="1">
      <alignment horizontal="center" vertical="center" shrinkToFit="1"/>
      <protection locked="0"/>
    </xf>
    <xf numFmtId="0" fontId="8" fillId="0" borderId="0" xfId="2" applyFont="1" applyFill="1" applyAlignment="1">
      <alignment horizontal="left" vertical="center" wrapText="1"/>
    </xf>
    <xf numFmtId="0" fontId="8" fillId="0" borderId="0" xfId="2" applyFont="1" applyAlignment="1" applyProtection="1">
      <alignment horizontal="left" vertical="center" wrapText="1"/>
    </xf>
    <xf numFmtId="0" fontId="8" fillId="0" borderId="0" xfId="2" applyFont="1" applyAlignment="1" applyProtection="1">
      <alignment vertical="center" wrapText="1"/>
    </xf>
    <xf numFmtId="0" fontId="14" fillId="0" borderId="25" xfId="4" applyFont="1" applyFill="1" applyBorder="1" applyAlignment="1">
      <alignment horizontal="left" vertical="center" indent="1" shrinkToFit="1"/>
    </xf>
    <xf numFmtId="0" fontId="14" fillId="0" borderId="6" xfId="4" applyFont="1" applyFill="1" applyBorder="1" applyAlignment="1">
      <alignment horizontal="left" vertical="center" indent="1" shrinkToFit="1"/>
    </xf>
    <xf numFmtId="0" fontId="14" fillId="0" borderId="5" xfId="4" applyFont="1" applyFill="1" applyBorder="1" applyAlignment="1">
      <alignment horizontal="left" vertical="center" indent="1" shrinkToFit="1"/>
    </xf>
    <xf numFmtId="0" fontId="14" fillId="0" borderId="7" xfId="4" applyFont="1" applyFill="1" applyBorder="1" applyAlignment="1" applyProtection="1">
      <alignment horizontal="center" vertical="center"/>
      <protection locked="0"/>
    </xf>
    <xf numFmtId="0" fontId="14" fillId="0" borderId="6" xfId="4" applyFont="1" applyFill="1" applyBorder="1" applyAlignment="1" applyProtection="1">
      <alignment horizontal="center" vertical="center"/>
      <protection locked="0"/>
    </xf>
    <xf numFmtId="0" fontId="14" fillId="0" borderId="24" xfId="4" applyFont="1" applyFill="1" applyBorder="1" applyAlignment="1" applyProtection="1">
      <alignment horizontal="center" vertical="center"/>
      <protection locked="0"/>
    </xf>
    <xf numFmtId="0" fontId="14" fillId="0" borderId="9" xfId="2" applyFont="1" applyFill="1" applyBorder="1" applyAlignment="1">
      <alignment horizontal="center" vertical="center" shrinkToFit="1"/>
    </xf>
    <xf numFmtId="0" fontId="14" fillId="0" borderId="11" xfId="2" applyFont="1" applyFill="1" applyBorder="1" applyAlignment="1">
      <alignment horizontal="center" vertical="center" shrinkToFit="1"/>
    </xf>
    <xf numFmtId="0" fontId="14" fillId="0" borderId="14"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14" fillId="0" borderId="28" xfId="2" applyFont="1" applyFill="1" applyBorder="1" applyAlignment="1">
      <alignment horizontal="center" vertical="center" shrinkToFit="1"/>
    </xf>
    <xf numFmtId="0" fontId="14" fillId="0" borderId="7" xfId="2" applyFont="1" applyFill="1" applyBorder="1" applyAlignment="1" applyProtection="1">
      <alignment horizontal="center" vertical="center" shrinkToFit="1"/>
      <protection locked="0"/>
    </xf>
    <xf numFmtId="0" fontId="14" fillId="0" borderId="6" xfId="2" applyFont="1" applyFill="1" applyBorder="1" applyAlignment="1" applyProtection="1">
      <alignment horizontal="center" vertical="center" shrinkToFit="1"/>
      <protection locked="0"/>
    </xf>
    <xf numFmtId="0" fontId="14" fillId="0" borderId="5" xfId="2" applyFont="1" applyFill="1" applyBorder="1" applyAlignment="1" applyProtection="1">
      <alignment horizontal="center" vertical="center" shrinkToFit="1"/>
      <protection locked="0"/>
    </xf>
    <xf numFmtId="0" fontId="14" fillId="0" borderId="24" xfId="2" applyFont="1" applyFill="1" applyBorder="1" applyAlignment="1" applyProtection="1">
      <alignment horizontal="center" vertical="center" shrinkToFit="1"/>
      <protection locked="0"/>
    </xf>
    <xf numFmtId="0" fontId="8" fillId="0" borderId="16" xfId="2" applyFont="1" applyFill="1" applyBorder="1" applyAlignment="1" applyProtection="1">
      <alignment horizontal="left" vertical="center" wrapText="1" shrinkToFit="1"/>
    </xf>
    <xf numFmtId="0" fontId="8" fillId="0" borderId="10"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5" xfId="2" applyFont="1" applyFill="1" applyBorder="1" applyAlignment="1" applyProtection="1">
      <alignment horizontal="left" vertical="center" wrapText="1" shrinkToFit="1"/>
    </xf>
    <xf numFmtId="0" fontId="8" fillId="0" borderId="0" xfId="2" applyFont="1" applyFill="1" applyBorder="1" applyAlignment="1" applyProtection="1">
      <alignment horizontal="left" vertical="center" wrapText="1" shrinkToFit="1"/>
    </xf>
    <xf numFmtId="0" fontId="8" fillId="0" borderId="11" xfId="2" applyFont="1" applyFill="1" applyBorder="1" applyAlignment="1" applyProtection="1">
      <alignment horizontal="left" vertical="center" wrapText="1" shrinkToFit="1"/>
    </xf>
    <xf numFmtId="0" fontId="8" fillId="0" borderId="13"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8" fillId="0" borderId="14" xfId="2" applyFont="1" applyFill="1" applyBorder="1" applyAlignment="1" applyProtection="1">
      <alignment horizontal="left" vertical="center" wrapText="1" shrinkToFit="1"/>
    </xf>
    <xf numFmtId="0" fontId="14" fillId="0" borderId="2" xfId="2" applyFont="1" applyFill="1" applyBorder="1" applyAlignment="1" applyProtection="1">
      <alignment horizontal="center" vertical="center"/>
    </xf>
    <xf numFmtId="0" fontId="14" fillId="0" borderId="12" xfId="2" applyFont="1" applyFill="1" applyBorder="1" applyAlignment="1" applyProtection="1">
      <alignment horizontal="left" vertical="center" indent="1" shrinkToFit="1"/>
      <protection locked="0"/>
    </xf>
    <xf numFmtId="0" fontId="14" fillId="0" borderId="6" xfId="2" applyFont="1" applyFill="1" applyBorder="1" applyAlignment="1" applyProtection="1">
      <alignment horizontal="left" vertical="center" indent="1" shrinkToFit="1"/>
      <protection locked="0"/>
    </xf>
    <xf numFmtId="0" fontId="14" fillId="0" borderId="24" xfId="2" applyFont="1" applyFill="1" applyBorder="1" applyAlignment="1" applyProtection="1">
      <alignment horizontal="left" vertical="center" indent="1" shrinkToFit="1"/>
      <protection locked="0"/>
    </xf>
    <xf numFmtId="0" fontId="14" fillId="0" borderId="2" xfId="2" applyFont="1" applyFill="1" applyBorder="1" applyAlignment="1" applyProtection="1">
      <alignment horizontal="center" vertical="center" shrinkToFit="1"/>
    </xf>
    <xf numFmtId="0" fontId="14" fillId="0" borderId="35" xfId="2" applyFont="1" applyFill="1" applyBorder="1" applyAlignment="1" applyProtection="1">
      <alignment horizontal="left" vertical="center" indent="1" shrinkToFit="1"/>
      <protection locked="0"/>
    </xf>
    <xf numFmtId="0" fontId="14" fillId="0" borderId="34" xfId="2" applyFont="1" applyFill="1" applyBorder="1" applyAlignment="1" applyProtection="1">
      <alignment horizontal="left" vertical="center" indent="1" shrinkToFit="1"/>
      <protection locked="0"/>
    </xf>
    <xf numFmtId="0" fontId="14" fillId="0" borderId="89" xfId="2" applyFont="1" applyFill="1" applyBorder="1" applyAlignment="1" applyProtection="1">
      <alignment horizontal="left" vertical="center" indent="1" shrinkToFit="1"/>
      <protection locked="0"/>
    </xf>
    <xf numFmtId="0" fontId="14" fillId="0" borderId="42" xfId="2" applyFont="1" applyFill="1" applyBorder="1" applyAlignment="1" applyProtection="1">
      <alignment horizontal="left" vertical="center" indent="1" shrinkToFit="1"/>
      <protection locked="0"/>
    </xf>
    <xf numFmtId="0" fontId="39" fillId="0" borderId="41" xfId="0" applyFont="1" applyBorder="1" applyAlignment="1">
      <alignment horizontal="left" vertical="center" indent="1" shrinkToFit="1"/>
    </xf>
    <xf numFmtId="0" fontId="39" fillId="0" borderId="107" xfId="0" applyFont="1" applyBorder="1" applyAlignment="1">
      <alignment horizontal="left" vertical="center" indent="1" shrinkToFit="1"/>
    </xf>
    <xf numFmtId="0" fontId="14" fillId="0" borderId="62" xfId="2" applyFont="1" applyFill="1" applyBorder="1" applyAlignment="1">
      <alignment horizontal="center" vertical="center" textRotation="255" wrapText="1"/>
    </xf>
    <xf numFmtId="0" fontId="14" fillId="0" borderId="50" xfId="2" applyFont="1" applyFill="1" applyBorder="1" applyAlignment="1">
      <alignment horizontal="center" vertical="center" textRotation="255" wrapText="1"/>
    </xf>
    <xf numFmtId="0" fontId="14" fillId="0" borderId="0" xfId="2" applyFont="1" applyFill="1" applyBorder="1" applyAlignment="1">
      <alignment horizontal="center" vertical="center" textRotation="255" wrapText="1"/>
    </xf>
    <xf numFmtId="0" fontId="14" fillId="0" borderId="12" xfId="2" applyFont="1" applyFill="1" applyBorder="1" applyAlignment="1">
      <alignment horizontal="center" vertical="center" textRotation="255" wrapText="1"/>
    </xf>
    <xf numFmtId="0" fontId="14" fillId="0" borderId="19" xfId="2" applyFont="1" applyFill="1" applyBorder="1" applyAlignment="1">
      <alignment horizontal="center" vertical="center"/>
    </xf>
    <xf numFmtId="0" fontId="14" fillId="0" borderId="18" xfId="2" applyFont="1" applyFill="1" applyBorder="1" applyAlignment="1">
      <alignment horizontal="center" vertical="center"/>
    </xf>
    <xf numFmtId="0" fontId="14" fillId="0" borderId="17"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20" xfId="2" applyFont="1" applyFill="1" applyBorder="1" applyAlignment="1" applyProtection="1">
      <alignment horizontal="left" vertical="center" indent="1" shrinkToFit="1"/>
      <protection locked="0"/>
    </xf>
    <xf numFmtId="0" fontId="14" fillId="0" borderId="106" xfId="2" applyFont="1" applyFill="1" applyBorder="1" applyAlignment="1" applyProtection="1">
      <alignment horizontal="left" vertical="center" indent="1" shrinkToFit="1"/>
      <protection locked="0"/>
    </xf>
    <xf numFmtId="0" fontId="40" fillId="0" borderId="7" xfId="11" applyFont="1" applyFill="1" applyBorder="1" applyAlignment="1" applyProtection="1">
      <alignment horizontal="left" vertical="center" indent="1" shrinkToFit="1"/>
      <protection locked="0"/>
    </xf>
    <xf numFmtId="0" fontId="43" fillId="0" borderId="0" xfId="4" applyFont="1" applyBorder="1" applyAlignment="1" applyProtection="1">
      <alignment horizontal="left" vertical="center" shrinkToFit="1"/>
    </xf>
    <xf numFmtId="0" fontId="14" fillId="0" borderId="112" xfId="2" applyFont="1" applyFill="1" applyBorder="1" applyAlignment="1" applyProtection="1">
      <alignment horizontal="left" vertical="center" indent="1" shrinkToFit="1"/>
      <protection locked="0"/>
    </xf>
    <xf numFmtId="0" fontId="14" fillId="0" borderId="105" xfId="2" applyFont="1" applyFill="1" applyBorder="1" applyAlignment="1" applyProtection="1">
      <alignment horizontal="left" vertical="center" indent="1" shrinkToFit="1"/>
      <protection locked="0"/>
    </xf>
    <xf numFmtId="0" fontId="14" fillId="0" borderId="47" xfId="2" applyFont="1" applyFill="1" applyBorder="1" applyAlignment="1">
      <alignment horizontal="center" vertical="center" wrapText="1" shrinkToFit="1"/>
    </xf>
    <xf numFmtId="0" fontId="43" fillId="0" borderId="0" xfId="4" applyFont="1" applyFill="1" applyBorder="1" applyAlignment="1">
      <alignment horizontal="left" vertical="center" shrinkToFit="1"/>
    </xf>
    <xf numFmtId="0" fontId="14" fillId="0" borderId="43" xfId="2" applyFont="1" applyFill="1" applyBorder="1" applyAlignment="1">
      <alignment horizontal="center" vertical="center" shrinkToFit="1"/>
    </xf>
    <xf numFmtId="0" fontId="14" fillId="0" borderId="74" xfId="2" applyFont="1" applyFill="1" applyBorder="1" applyAlignment="1">
      <alignment horizontal="center" vertical="center" shrinkToFit="1"/>
    </xf>
    <xf numFmtId="0" fontId="14" fillId="0" borderId="124" xfId="2" applyFont="1" applyFill="1" applyBorder="1" applyAlignment="1">
      <alignment horizontal="center" vertical="center"/>
    </xf>
    <xf numFmtId="0" fontId="14" fillId="0" borderId="125" xfId="2" applyFont="1" applyFill="1" applyBorder="1" applyAlignment="1">
      <alignment horizontal="center" vertical="center"/>
    </xf>
    <xf numFmtId="0" fontId="7" fillId="0" borderId="43" xfId="2" applyFont="1" applyFill="1" applyBorder="1" applyAlignment="1">
      <alignment horizontal="center" vertical="center" shrinkToFit="1"/>
    </xf>
    <xf numFmtId="0" fontId="14" fillId="0" borderId="62" xfId="2" applyFont="1" applyFill="1" applyBorder="1" applyAlignment="1">
      <alignment horizontal="center" vertical="center" wrapText="1" shrinkToFit="1"/>
    </xf>
    <xf numFmtId="0" fontId="14" fillId="0" borderId="50" xfId="2" applyFont="1" applyFill="1" applyBorder="1" applyAlignment="1">
      <alignment horizontal="center" vertical="center" shrinkToFit="1"/>
    </xf>
    <xf numFmtId="0" fontId="14" fillId="0" borderId="93" xfId="2" applyFont="1" applyFill="1" applyBorder="1" applyAlignment="1">
      <alignment horizontal="center" vertical="center" shrinkToFit="1"/>
    </xf>
    <xf numFmtId="0" fontId="14" fillId="0" borderId="114" xfId="2" applyFont="1" applyFill="1" applyBorder="1" applyAlignment="1">
      <alignment horizontal="center" vertical="center"/>
    </xf>
    <xf numFmtId="0" fontId="14" fillId="0" borderId="119" xfId="2" applyFont="1" applyFill="1" applyBorder="1" applyAlignment="1">
      <alignment horizontal="center" vertical="center"/>
    </xf>
    <xf numFmtId="0" fontId="14" fillId="0" borderId="115" xfId="2" applyFont="1" applyFill="1" applyBorder="1" applyAlignment="1">
      <alignment horizontal="center" vertical="center"/>
    </xf>
    <xf numFmtId="0" fontId="14" fillId="0" borderId="116" xfId="2" applyFont="1" applyFill="1" applyBorder="1" applyAlignment="1">
      <alignment horizontal="center" vertical="center"/>
    </xf>
    <xf numFmtId="0" fontId="14" fillId="0" borderId="117" xfId="2" applyFont="1" applyFill="1" applyBorder="1" applyAlignment="1">
      <alignment horizontal="center" vertical="center"/>
    </xf>
    <xf numFmtId="0" fontId="14" fillId="0" borderId="120" xfId="2" applyFont="1" applyFill="1" applyBorder="1" applyAlignment="1">
      <alignment horizontal="center" vertical="center"/>
    </xf>
    <xf numFmtId="0" fontId="14" fillId="0" borderId="121" xfId="2" applyFont="1" applyFill="1" applyBorder="1" applyAlignment="1">
      <alignment horizontal="center" vertical="center"/>
    </xf>
    <xf numFmtId="0" fontId="14" fillId="0" borderId="122" xfId="2" applyFont="1" applyFill="1" applyBorder="1" applyAlignment="1">
      <alignment horizontal="center" vertical="center"/>
    </xf>
    <xf numFmtId="0" fontId="14" fillId="0" borderId="51" xfId="2" applyFont="1" applyFill="1" applyBorder="1" applyAlignment="1">
      <alignment horizontal="center" vertical="center" wrapText="1"/>
    </xf>
    <xf numFmtId="0" fontId="14" fillId="0" borderId="58" xfId="2" applyFont="1" applyFill="1" applyBorder="1" applyAlignment="1">
      <alignment horizontal="center" vertical="center"/>
    </xf>
    <xf numFmtId="0" fontId="14" fillId="0" borderId="31" xfId="2" applyFont="1" applyFill="1" applyBorder="1" applyAlignment="1">
      <alignment horizontal="center" vertical="center"/>
    </xf>
    <xf numFmtId="0" fontId="14" fillId="0" borderId="108" xfId="4" applyFont="1" applyFill="1" applyBorder="1" applyAlignment="1">
      <alignment horizontal="left" vertical="center" indent="1" shrinkToFit="1"/>
    </xf>
    <xf numFmtId="0" fontId="14" fillId="0" borderId="96" xfId="4" applyFont="1" applyFill="1" applyBorder="1" applyAlignment="1">
      <alignment horizontal="left" vertical="center" indent="1" shrinkToFit="1"/>
    </xf>
    <xf numFmtId="0" fontId="14" fillId="0" borderId="97" xfId="4" applyFont="1" applyFill="1" applyBorder="1" applyAlignment="1">
      <alignment horizontal="left" vertical="center" indent="1" shrinkToFit="1"/>
    </xf>
    <xf numFmtId="0" fontId="14" fillId="0" borderId="94" xfId="2" applyFont="1" applyFill="1" applyBorder="1" applyAlignment="1">
      <alignment horizontal="center" vertical="center"/>
    </xf>
    <xf numFmtId="0" fontId="14" fillId="0" borderId="91" xfId="2" applyFont="1" applyFill="1" applyBorder="1" applyAlignment="1">
      <alignment horizontal="center" vertical="center"/>
    </xf>
    <xf numFmtId="0" fontId="14" fillId="0" borderId="73" xfId="2" applyFont="1" applyFill="1" applyBorder="1" applyAlignment="1">
      <alignment horizontal="center" vertical="center" wrapText="1"/>
    </xf>
    <xf numFmtId="0" fontId="14" fillId="0" borderId="43" xfId="2" applyFont="1" applyFill="1" applyBorder="1" applyAlignment="1">
      <alignment horizontal="center" vertical="center" wrapText="1"/>
    </xf>
    <xf numFmtId="0" fontId="14" fillId="0" borderId="113" xfId="2" applyFont="1" applyFill="1" applyBorder="1" applyAlignment="1">
      <alignment horizontal="center" vertical="center"/>
    </xf>
    <xf numFmtId="0" fontId="14" fillId="0" borderId="118" xfId="2" applyFont="1" applyFill="1" applyBorder="1" applyAlignment="1">
      <alignment horizontal="center" vertical="center"/>
    </xf>
    <xf numFmtId="0" fontId="14" fillId="0" borderId="123" xfId="2" applyFont="1" applyFill="1" applyBorder="1" applyAlignment="1">
      <alignment horizontal="center" vertical="center"/>
    </xf>
    <xf numFmtId="0" fontId="14" fillId="0" borderId="43" xfId="2" applyFont="1" applyFill="1" applyBorder="1" applyAlignment="1">
      <alignment horizontal="center" vertical="center"/>
    </xf>
    <xf numFmtId="0" fontId="14" fillId="0" borderId="95" xfId="4" applyFont="1" applyFill="1" applyBorder="1" applyAlignment="1" applyProtection="1">
      <alignment horizontal="center" vertical="center"/>
      <protection locked="0"/>
    </xf>
    <xf numFmtId="0" fontId="14" fillId="0" borderId="96" xfId="4" applyFont="1" applyFill="1" applyBorder="1" applyAlignment="1" applyProtection="1">
      <alignment horizontal="center" vertical="center"/>
      <protection locked="0"/>
    </xf>
    <xf numFmtId="0" fontId="14" fillId="0" borderId="98" xfId="4" applyFont="1" applyFill="1" applyBorder="1" applyAlignment="1" applyProtection="1">
      <alignment horizontal="center" vertical="center"/>
      <protection locked="0"/>
    </xf>
    <xf numFmtId="0" fontId="14" fillId="0" borderId="5" xfId="2" applyFont="1" applyFill="1" applyBorder="1" applyAlignment="1">
      <alignment horizontal="center" vertical="center" shrinkToFit="1"/>
    </xf>
    <xf numFmtId="0" fontId="14" fillId="0" borderId="94" xfId="4" applyFont="1" applyBorder="1" applyAlignment="1">
      <alignment horizontal="center" vertical="center" shrinkToFit="1"/>
    </xf>
    <xf numFmtId="0" fontId="14" fillId="0" borderId="91" xfId="4" applyFont="1" applyBorder="1" applyAlignment="1">
      <alignment horizontal="center" vertical="center" shrinkToFit="1"/>
    </xf>
    <xf numFmtId="0" fontId="14" fillId="0" borderId="44" xfId="4" applyFont="1" applyBorder="1" applyAlignment="1">
      <alignment horizontal="center" vertical="center" shrinkToFit="1"/>
    </xf>
    <xf numFmtId="0" fontId="14" fillId="0" borderId="7" xfId="2" applyFont="1" applyFill="1" applyBorder="1" applyAlignment="1" applyProtection="1">
      <alignment horizontal="left" vertical="center" indent="1" shrinkToFit="1"/>
      <protection locked="0"/>
    </xf>
    <xf numFmtId="0" fontId="14" fillId="0" borderId="90" xfId="4" applyFont="1" applyFill="1" applyBorder="1" applyAlignment="1">
      <alignment horizontal="center" vertical="center"/>
    </xf>
    <xf numFmtId="0" fontId="14" fillId="0" borderId="91" xfId="4" applyFont="1" applyFill="1" applyBorder="1" applyAlignment="1">
      <alignment horizontal="center" vertical="center"/>
    </xf>
    <xf numFmtId="0" fontId="14" fillId="0" borderId="43" xfId="4" applyFont="1" applyFill="1" applyBorder="1" applyAlignment="1">
      <alignment horizontal="center" vertical="center"/>
    </xf>
    <xf numFmtId="0" fontId="14" fillId="0" borderId="43" xfId="4" applyFont="1" applyFill="1" applyBorder="1" applyAlignment="1">
      <alignment horizontal="center" vertical="center" shrinkToFit="1"/>
    </xf>
    <xf numFmtId="0" fontId="14" fillId="0" borderId="91" xfId="4" applyFont="1" applyFill="1" applyBorder="1" applyAlignment="1">
      <alignment horizontal="center" vertical="center" shrinkToFit="1"/>
    </xf>
    <xf numFmtId="0" fontId="14" fillId="0" borderId="92" xfId="4" applyFont="1" applyFill="1" applyBorder="1" applyAlignment="1">
      <alignment horizontal="center" vertical="center" shrinkToFit="1"/>
    </xf>
    <xf numFmtId="0" fontId="14" fillId="0" borderId="104" xfId="2" applyFont="1" applyFill="1" applyBorder="1" applyAlignment="1" applyProtection="1">
      <alignment horizontal="left" vertical="center" indent="1" shrinkToFit="1"/>
      <protection locked="0"/>
    </xf>
    <xf numFmtId="0" fontId="14" fillId="0" borderId="10" xfId="2" applyFont="1" applyFill="1" applyBorder="1" applyAlignment="1">
      <alignment horizontal="center" vertical="center" textRotation="255" wrapText="1"/>
    </xf>
    <xf numFmtId="0" fontId="23" fillId="0" borderId="57" xfId="6" applyFont="1" applyBorder="1" applyAlignment="1">
      <alignment horizontal="left" vertical="center"/>
    </xf>
    <xf numFmtId="0" fontId="16" fillId="0" borderId="57" xfId="6" applyFont="1" applyBorder="1" applyAlignment="1">
      <alignment horizontal="left" vertical="center"/>
    </xf>
    <xf numFmtId="0" fontId="23" fillId="0" borderId="57" xfId="6" applyFont="1" applyBorder="1" applyAlignment="1">
      <alignment horizontal="distributed" vertical="center" indent="1"/>
    </xf>
    <xf numFmtId="0" fontId="16" fillId="0" borderId="67" xfId="6" applyFont="1" applyBorder="1" applyAlignment="1">
      <alignment horizontal="left" vertical="center"/>
    </xf>
    <xf numFmtId="0" fontId="23" fillId="0" borderId="62" xfId="6" applyFont="1" applyBorder="1" applyAlignment="1">
      <alignment horizontal="center" vertical="center" textRotation="255"/>
    </xf>
    <xf numFmtId="0" fontId="23" fillId="0" borderId="27" xfId="6" applyFont="1" applyBorder="1" applyAlignment="1">
      <alignment horizontal="center" vertical="center" textRotation="255"/>
    </xf>
    <xf numFmtId="0" fontId="23" fillId="0" borderId="66" xfId="6" applyFont="1" applyBorder="1" applyAlignment="1">
      <alignment horizontal="center" vertical="center" textRotation="255"/>
    </xf>
    <xf numFmtId="0" fontId="24" fillId="0" borderId="63" xfId="6" applyFont="1" applyBorder="1" applyAlignment="1">
      <alignment horizontal="distributed" vertical="center" indent="1"/>
    </xf>
    <xf numFmtId="0" fontId="24" fillId="0" borderId="64" xfId="6" applyFont="1" applyBorder="1" applyAlignment="1">
      <alignment horizontal="distributed" vertical="center" indent="1"/>
    </xf>
    <xf numFmtId="0" fontId="24" fillId="0" borderId="64" xfId="6" applyFont="1" applyBorder="1" applyAlignment="1">
      <alignment horizontal="left" vertical="center"/>
    </xf>
    <xf numFmtId="0" fontId="24" fillId="0" borderId="65" xfId="6" applyFont="1" applyBorder="1" applyAlignment="1">
      <alignment horizontal="left" vertical="center"/>
    </xf>
    <xf numFmtId="0" fontId="23" fillId="0" borderId="36" xfId="6" applyFont="1" applyBorder="1" applyAlignment="1">
      <alignment horizontal="distributed" vertical="center" indent="1"/>
    </xf>
    <xf numFmtId="0" fontId="23" fillId="0" borderId="1" xfId="6" applyFont="1" applyBorder="1" applyAlignment="1">
      <alignment horizontal="distributed" vertical="center" indent="1"/>
    </xf>
    <xf numFmtId="0" fontId="23" fillId="0" borderId="1" xfId="6" applyFont="1" applyBorder="1" applyAlignment="1">
      <alignment horizontal="left" vertical="center"/>
    </xf>
    <xf numFmtId="0" fontId="23" fillId="0" borderId="52" xfId="6" applyFont="1" applyBorder="1" applyAlignment="1">
      <alignment horizontal="left" vertical="center"/>
    </xf>
    <xf numFmtId="0" fontId="23" fillId="0" borderId="47" xfId="6" applyFont="1" applyBorder="1" applyAlignment="1">
      <alignment horizontal="distributed" vertical="center" indent="1"/>
    </xf>
    <xf numFmtId="0" fontId="23" fillId="0" borderId="2" xfId="6" applyFont="1" applyBorder="1" applyAlignment="1">
      <alignment horizontal="distributed" vertical="center" indent="1"/>
    </xf>
    <xf numFmtId="0" fontId="23" fillId="0" borderId="2" xfId="6" applyFont="1" applyBorder="1" applyAlignment="1">
      <alignment horizontal="left" vertical="center"/>
    </xf>
    <xf numFmtId="0" fontId="16" fillId="0" borderId="2" xfId="6" applyFont="1" applyBorder="1" applyAlignment="1">
      <alignment horizontal="left" vertical="center"/>
    </xf>
    <xf numFmtId="0" fontId="16" fillId="0" borderId="28" xfId="6" applyFont="1" applyBorder="1" applyAlignment="1">
      <alignment horizontal="left" vertical="center"/>
    </xf>
    <xf numFmtId="0" fontId="23" fillId="0" borderId="53" xfId="6" applyFont="1" applyBorder="1" applyAlignment="1">
      <alignment horizontal="distributed" vertical="center" indent="1"/>
    </xf>
    <xf numFmtId="0" fontId="22" fillId="0" borderId="0" xfId="6" applyFont="1" applyAlignment="1">
      <alignment horizontal="center" vertical="center" shrinkToFit="1"/>
    </xf>
    <xf numFmtId="0" fontId="23" fillId="0" borderId="62" xfId="6" applyFont="1" applyBorder="1" applyAlignment="1">
      <alignment horizontal="center" vertical="center" wrapText="1"/>
    </xf>
    <xf numFmtId="0" fontId="23" fillId="0" borderId="50" xfId="6" applyFont="1" applyBorder="1" applyAlignment="1">
      <alignment horizontal="center" vertical="center" wrapText="1"/>
    </xf>
    <xf numFmtId="0" fontId="23" fillId="0" borderId="58" xfId="6" applyFont="1" applyBorder="1" applyAlignment="1">
      <alignment horizontal="center" vertical="center" wrapText="1"/>
    </xf>
    <xf numFmtId="0" fontId="26" fillId="0" borderId="0" xfId="6" applyFont="1" applyFill="1" applyAlignment="1">
      <alignment horizontal="center"/>
    </xf>
    <xf numFmtId="0" fontId="16" fillId="0" borderId="68" xfId="6" applyFont="1" applyFill="1" applyBorder="1" applyAlignment="1">
      <alignment horizontal="center" vertical="center"/>
    </xf>
    <xf numFmtId="0" fontId="16" fillId="0" borderId="69" xfId="6" applyFont="1" applyFill="1" applyBorder="1" applyAlignment="1">
      <alignment horizontal="center" vertical="center"/>
    </xf>
    <xf numFmtId="0" fontId="16" fillId="0" borderId="70" xfId="6" applyFont="1" applyFill="1" applyBorder="1" applyAlignment="1">
      <alignment horizontal="center" vertical="center"/>
    </xf>
    <xf numFmtId="0" fontId="16" fillId="0" borderId="71" xfId="6" applyFont="1" applyFill="1" applyBorder="1" applyAlignment="1">
      <alignment horizontal="left" vertical="center"/>
    </xf>
    <xf numFmtId="0" fontId="16" fillId="0" borderId="69" xfId="6" applyFont="1" applyFill="1" applyBorder="1" applyAlignment="1">
      <alignment horizontal="left" vertical="center"/>
    </xf>
    <xf numFmtId="0" fontId="16" fillId="0" borderId="72" xfId="6" applyFont="1" applyFill="1" applyBorder="1" applyAlignment="1">
      <alignment horizontal="left" vertical="center"/>
    </xf>
    <xf numFmtId="0" fontId="26" fillId="0" borderId="0" xfId="6" applyFont="1" applyAlignment="1">
      <alignment horizontal="center" vertical="center"/>
    </xf>
    <xf numFmtId="0" fontId="16" fillId="0" borderId="73" xfId="6" applyFont="1" applyBorder="1" applyAlignment="1">
      <alignment horizontal="center" vertical="center"/>
    </xf>
    <xf numFmtId="0" fontId="16" fillId="0" borderId="43" xfId="6" applyFont="1" applyBorder="1" applyAlignment="1">
      <alignment horizontal="center" vertical="center"/>
    </xf>
    <xf numFmtId="0" fontId="16" fillId="0" borderId="74" xfId="6" applyFont="1" applyBorder="1" applyAlignment="1">
      <alignment horizontal="center" vertical="center"/>
    </xf>
    <xf numFmtId="0" fontId="16" fillId="0" borderId="76" xfId="6" applyFont="1" applyBorder="1" applyAlignment="1">
      <alignment horizontal="left" vertical="center"/>
    </xf>
    <xf numFmtId="0" fontId="16" fillId="0" borderId="77" xfId="6" applyFont="1" applyBorder="1" applyAlignment="1">
      <alignment horizontal="left" vertical="center"/>
    </xf>
    <xf numFmtId="0" fontId="16" fillId="0" borderId="78" xfId="6" applyFont="1" applyBorder="1" applyAlignment="1">
      <alignment horizontal="left" vertical="center"/>
    </xf>
    <xf numFmtId="0" fontId="16" fillId="0" borderId="19" xfId="6" applyFont="1" applyBorder="1" applyAlignment="1">
      <alignment horizontal="left" vertical="center"/>
    </xf>
    <xf numFmtId="0" fontId="16" fillId="0" borderId="18" xfId="6" applyFont="1" applyBorder="1" applyAlignment="1">
      <alignment horizontal="left" vertical="center"/>
    </xf>
    <xf numFmtId="0" fontId="16" fillId="0" borderId="17" xfId="6" applyFont="1" applyBorder="1" applyAlignment="1">
      <alignment horizontal="left" vertical="center"/>
    </xf>
    <xf numFmtId="0" fontId="16" fillId="0" borderId="16" xfId="6" applyFont="1" applyBorder="1" applyAlignment="1">
      <alignment horizontal="left" vertical="top"/>
    </xf>
    <xf numFmtId="0" fontId="16" fillId="0" borderId="10" xfId="6" applyFont="1" applyBorder="1" applyAlignment="1">
      <alignment horizontal="left" vertical="top"/>
    </xf>
    <xf numFmtId="0" fontId="16" fillId="0" borderId="9" xfId="6" applyFont="1" applyBorder="1" applyAlignment="1">
      <alignment horizontal="left" vertical="top"/>
    </xf>
    <xf numFmtId="0" fontId="16" fillId="0" borderId="15" xfId="6" applyFont="1" applyBorder="1" applyAlignment="1">
      <alignment horizontal="left" vertical="top"/>
    </xf>
    <xf numFmtId="0" fontId="16" fillId="0" borderId="0" xfId="6" applyFont="1" applyBorder="1" applyAlignment="1">
      <alignment horizontal="left" vertical="top"/>
    </xf>
    <xf numFmtId="0" fontId="16" fillId="0" borderId="11" xfId="6" applyFont="1" applyBorder="1" applyAlignment="1">
      <alignment horizontal="left" vertical="top"/>
    </xf>
    <xf numFmtId="0" fontId="16" fillId="0" borderId="13" xfId="6" applyFont="1" applyBorder="1" applyAlignment="1">
      <alignment horizontal="left" vertical="top"/>
    </xf>
    <xf numFmtId="0" fontId="16" fillId="0" borderId="12" xfId="6" applyFont="1" applyBorder="1" applyAlignment="1">
      <alignment horizontal="left" vertical="top"/>
    </xf>
    <xf numFmtId="0" fontId="16" fillId="0" borderId="14" xfId="6" applyFont="1" applyBorder="1" applyAlignment="1">
      <alignment horizontal="left" vertical="top"/>
    </xf>
    <xf numFmtId="0" fontId="16" fillId="0" borderId="16" xfId="6" applyFont="1" applyBorder="1" applyAlignment="1">
      <alignment horizontal="center" vertical="center"/>
    </xf>
    <xf numFmtId="0" fontId="16" fillId="0" borderId="10" xfId="6" applyFont="1" applyBorder="1" applyAlignment="1">
      <alignment horizontal="center" vertical="center"/>
    </xf>
    <xf numFmtId="0" fontId="16" fillId="0" borderId="9" xfId="6" applyFont="1" applyBorder="1" applyAlignment="1">
      <alignment horizontal="center" vertical="center"/>
    </xf>
    <xf numFmtId="0" fontId="16" fillId="0" borderId="13" xfId="6" applyFont="1" applyBorder="1" applyAlignment="1">
      <alignment horizontal="center" vertical="center"/>
    </xf>
    <xf numFmtId="0" fontId="16" fillId="0" borderId="12" xfId="6" applyFont="1" applyBorder="1" applyAlignment="1">
      <alignment horizontal="center" vertical="center"/>
    </xf>
    <xf numFmtId="0" fontId="16" fillId="0" borderId="14" xfId="6" applyFont="1" applyBorder="1" applyAlignment="1">
      <alignment horizontal="center" vertical="center"/>
    </xf>
    <xf numFmtId="0" fontId="16" fillId="0" borderId="7" xfId="6" applyFont="1" applyBorder="1" applyAlignment="1">
      <alignment horizontal="center" vertical="center"/>
    </xf>
    <xf numFmtId="0" fontId="16" fillId="0" borderId="6" xfId="6" applyFont="1" applyBorder="1" applyAlignment="1">
      <alignment horizontal="center" vertical="center"/>
    </xf>
    <xf numFmtId="0" fontId="16" fillId="0" borderId="5" xfId="6" applyFont="1" applyBorder="1" applyAlignment="1">
      <alignment horizontal="center" vertical="center"/>
    </xf>
    <xf numFmtId="0" fontId="16" fillId="0" borderId="23" xfId="6" applyFont="1" applyBorder="1" applyAlignment="1">
      <alignment horizontal="left" vertical="center"/>
    </xf>
    <xf numFmtId="0" fontId="16" fillId="0" borderId="22" xfId="6" applyFont="1" applyBorder="1" applyAlignment="1">
      <alignment horizontal="left" vertical="center"/>
    </xf>
    <xf numFmtId="0" fontId="16" fillId="0" borderId="21" xfId="6" applyFont="1" applyBorder="1" applyAlignment="1">
      <alignment horizontal="left" vertical="center"/>
    </xf>
    <xf numFmtId="0" fontId="16" fillId="0" borderId="76" xfId="6" applyFont="1" applyBorder="1" applyAlignment="1">
      <alignment horizontal="right" vertical="center"/>
    </xf>
    <xf numFmtId="0" fontId="16" fillId="0" borderId="77" xfId="6" applyFont="1" applyBorder="1" applyAlignment="1">
      <alignment horizontal="right" vertical="center"/>
    </xf>
    <xf numFmtId="0" fontId="16" fillId="0" borderId="19" xfId="6" applyFont="1" applyBorder="1" applyAlignment="1">
      <alignment horizontal="right" vertical="center"/>
    </xf>
    <xf numFmtId="0" fontId="16" fillId="0" borderId="18" xfId="6" applyFont="1" applyBorder="1" applyAlignment="1">
      <alignment horizontal="right" vertical="center"/>
    </xf>
    <xf numFmtId="0" fontId="16" fillId="0" borderId="2" xfId="6" applyFont="1" applyBorder="1" applyAlignment="1">
      <alignment horizontal="center" vertical="center"/>
    </xf>
    <xf numFmtId="0" fontId="16" fillId="0" borderId="23" xfId="6" applyFont="1" applyBorder="1" applyAlignment="1">
      <alignment horizontal="right" vertical="center"/>
    </xf>
    <xf numFmtId="0" fontId="16" fillId="0" borderId="22" xfId="6" applyFont="1" applyBorder="1" applyAlignment="1">
      <alignment horizontal="right" vertical="center"/>
    </xf>
    <xf numFmtId="0" fontId="28" fillId="0" borderId="0" xfId="6" applyFont="1" applyAlignment="1">
      <alignment horizontal="center" vertical="center"/>
    </xf>
    <xf numFmtId="0" fontId="5" fillId="0" borderId="35" xfId="6" applyFont="1" applyBorder="1" applyAlignment="1">
      <alignment horizontal="distributed" vertical="center" indent="1"/>
    </xf>
    <xf numFmtId="0" fontId="5" fillId="0" borderId="34" xfId="6" applyFont="1" applyBorder="1" applyAlignment="1">
      <alignment horizontal="distributed" vertical="center" indent="1"/>
    </xf>
    <xf numFmtId="0" fontId="5" fillId="0" borderId="33" xfId="6" applyFont="1" applyBorder="1" applyAlignment="1">
      <alignment horizontal="distributed" vertical="center" indent="1"/>
    </xf>
    <xf numFmtId="0" fontId="5" fillId="0" borderId="35" xfId="6" applyFont="1" applyBorder="1" applyAlignment="1">
      <alignment horizontal="left" vertical="center"/>
    </xf>
    <xf numFmtId="0" fontId="5" fillId="0" borderId="34" xfId="6" applyFont="1" applyBorder="1" applyAlignment="1">
      <alignment horizontal="left" vertical="center"/>
    </xf>
    <xf numFmtId="0" fontId="5" fillId="0" borderId="33" xfId="6" applyFont="1" applyBorder="1" applyAlignment="1">
      <alignment horizontal="left" vertical="center"/>
    </xf>
    <xf numFmtId="0" fontId="16" fillId="0" borderId="16" xfId="6" applyFont="1" applyBorder="1" applyAlignment="1">
      <alignment horizontal="distributed" vertical="center" wrapText="1" indent="1"/>
    </xf>
    <xf numFmtId="0" fontId="16" fillId="0" borderId="10" xfId="6" applyFont="1" applyBorder="1" applyAlignment="1">
      <alignment horizontal="distributed" vertical="center" wrapText="1" indent="1"/>
    </xf>
    <xf numFmtId="0" fontId="16" fillId="0" borderId="9" xfId="6" applyFont="1" applyBorder="1" applyAlignment="1">
      <alignment horizontal="distributed" vertical="center" wrapText="1" indent="1"/>
    </xf>
    <xf numFmtId="0" fontId="16" fillId="0" borderId="15" xfId="6" applyFont="1" applyBorder="1" applyAlignment="1">
      <alignment horizontal="distributed" vertical="center" wrapText="1" indent="1"/>
    </xf>
    <xf numFmtId="0" fontId="16" fillId="0" borderId="0" xfId="6" applyFont="1" applyBorder="1" applyAlignment="1">
      <alignment horizontal="distributed" vertical="center" wrapText="1" indent="1"/>
    </xf>
    <xf numFmtId="0" fontId="16" fillId="0" borderId="11" xfId="6" applyFont="1" applyBorder="1" applyAlignment="1">
      <alignment horizontal="distributed" vertical="center" wrapText="1" indent="1"/>
    </xf>
    <xf numFmtId="0" fontId="16" fillId="0" borderId="13" xfId="6" applyFont="1" applyBorder="1" applyAlignment="1">
      <alignment horizontal="distributed" vertical="center" wrapText="1" indent="1"/>
    </xf>
    <xf numFmtId="0" fontId="16" fillId="0" borderId="12" xfId="6" applyFont="1" applyBorder="1" applyAlignment="1">
      <alignment horizontal="distributed" vertical="center" wrapText="1" indent="1"/>
    </xf>
    <xf numFmtId="0" fontId="16" fillId="0" borderId="14" xfId="6" applyFont="1" applyBorder="1" applyAlignment="1">
      <alignment horizontal="distributed" vertical="center" wrapText="1" indent="1"/>
    </xf>
    <xf numFmtId="0" fontId="16" fillId="0" borderId="0" xfId="6" applyFont="1" applyBorder="1" applyAlignment="1">
      <alignment horizontal="center" vertical="center"/>
    </xf>
    <xf numFmtId="0" fontId="16" fillId="0" borderId="11" xfId="6" applyFont="1" applyBorder="1" applyAlignment="1">
      <alignment horizontal="center" vertical="center"/>
    </xf>
    <xf numFmtId="0" fontId="16" fillId="0" borderId="15" xfId="6" applyFont="1" applyBorder="1" applyAlignment="1">
      <alignment horizontal="distributed" vertical="center" indent="1"/>
    </xf>
    <xf numFmtId="0" fontId="16" fillId="0" borderId="0" xfId="6" applyFont="1" applyBorder="1" applyAlignment="1">
      <alignment horizontal="distributed" vertical="center" indent="1"/>
    </xf>
    <xf numFmtId="0" fontId="16" fillId="0" borderId="11" xfId="6" applyFont="1" applyBorder="1" applyAlignment="1">
      <alignment horizontal="distributed" vertical="center" indent="1"/>
    </xf>
    <xf numFmtId="0" fontId="16" fillId="0" borderId="13" xfId="6" applyFont="1" applyBorder="1" applyAlignment="1">
      <alignment horizontal="distributed" vertical="center" indent="1"/>
    </xf>
    <xf numFmtId="0" fontId="16" fillId="0" borderId="12" xfId="6" applyFont="1" applyBorder="1" applyAlignment="1">
      <alignment horizontal="distributed" vertical="center" indent="1"/>
    </xf>
    <xf numFmtId="0" fontId="16" fillId="0" borderId="14" xfId="6" applyFont="1" applyBorder="1" applyAlignment="1">
      <alignment horizontal="distributed" vertical="center" indent="1"/>
    </xf>
    <xf numFmtId="0" fontId="16" fillId="0" borderId="0" xfId="6" applyFont="1" applyBorder="1" applyAlignment="1">
      <alignment horizontal="left" vertical="center"/>
    </xf>
    <xf numFmtId="0" fontId="16" fillId="0" borderId="11" xfId="6" applyFont="1" applyBorder="1" applyAlignment="1">
      <alignment horizontal="left" vertical="center"/>
    </xf>
    <xf numFmtId="0" fontId="16" fillId="0" borderId="12" xfId="6" applyFont="1" applyBorder="1" applyAlignment="1">
      <alignment horizontal="left" vertical="center"/>
    </xf>
    <xf numFmtId="0" fontId="16" fillId="0" borderId="14" xfId="6" applyFont="1" applyBorder="1" applyAlignment="1">
      <alignment horizontal="left" vertical="center"/>
    </xf>
    <xf numFmtId="0" fontId="16" fillId="0" borderId="15" xfId="6" applyFont="1" applyFill="1" applyBorder="1" applyAlignment="1">
      <alignment horizontal="distributed" vertical="center" indent="1"/>
    </xf>
    <xf numFmtId="0" fontId="16" fillId="0" borderId="0" xfId="6" applyFont="1" applyFill="1" applyBorder="1" applyAlignment="1">
      <alignment horizontal="distributed" vertical="center" indent="1"/>
    </xf>
    <xf numFmtId="0" fontId="16" fillId="0" borderId="11" xfId="6" applyFont="1" applyFill="1" applyBorder="1" applyAlignment="1">
      <alignment horizontal="distributed" vertical="center" indent="1"/>
    </xf>
    <xf numFmtId="0" fontId="16" fillId="0" borderId="13" xfId="6" applyFont="1" applyFill="1" applyBorder="1" applyAlignment="1">
      <alignment horizontal="distributed" vertical="center" indent="1"/>
    </xf>
    <xf numFmtId="0" fontId="16" fillId="0" borderId="12" xfId="6" applyFont="1" applyFill="1" applyBorder="1" applyAlignment="1">
      <alignment horizontal="distributed" vertical="center" indent="1"/>
    </xf>
    <xf numFmtId="0" fontId="16" fillId="0" borderId="14" xfId="6" applyFont="1" applyFill="1" applyBorder="1" applyAlignment="1">
      <alignment horizontal="distributed" vertical="center" indent="1"/>
    </xf>
    <xf numFmtId="0" fontId="16" fillId="0" borderId="10" xfId="6" applyFont="1" applyBorder="1" applyAlignment="1">
      <alignment horizontal="left" vertical="center"/>
    </xf>
    <xf numFmtId="0" fontId="16" fillId="0" borderId="9" xfId="6" applyFont="1" applyBorder="1" applyAlignment="1">
      <alignment horizontal="left" vertical="center"/>
    </xf>
    <xf numFmtId="0" fontId="16" fillId="0" borderId="0" xfId="6" applyFont="1" applyAlignment="1">
      <alignment horizontal="left" vertical="center"/>
    </xf>
    <xf numFmtId="0" fontId="16" fillId="0" borderId="16" xfId="6" applyFont="1" applyBorder="1" applyAlignment="1">
      <alignment horizontal="distributed" vertical="center" indent="1"/>
    </xf>
    <xf numFmtId="0" fontId="16" fillId="0" borderId="10" xfId="6" applyFont="1" applyBorder="1" applyAlignment="1">
      <alignment horizontal="distributed" vertical="center" indent="1"/>
    </xf>
    <xf numFmtId="0" fontId="16" fillId="0" borderId="9" xfId="6" applyFont="1" applyBorder="1" applyAlignment="1">
      <alignment horizontal="distributed" vertical="center" indent="1"/>
    </xf>
    <xf numFmtId="49" fontId="5" fillId="0" borderId="0" xfId="6" applyNumberFormat="1" applyFont="1" applyAlignment="1">
      <alignment horizontal="left" vertical="top" wrapText="1"/>
    </xf>
    <xf numFmtId="49" fontId="5" fillId="0" borderId="79" xfId="6" applyNumberFormat="1" applyFont="1" applyBorder="1" applyAlignment="1">
      <alignment horizontal="center" vertical="center"/>
    </xf>
    <xf numFmtId="49" fontId="5" fillId="0" borderId="80" xfId="6" applyNumberFormat="1" applyFont="1" applyBorder="1" applyAlignment="1">
      <alignment horizontal="center" vertical="center"/>
    </xf>
    <xf numFmtId="49" fontId="5" fillId="0" borderId="81" xfId="6" applyNumberFormat="1" applyFont="1" applyBorder="1" applyAlignment="1">
      <alignment horizontal="center" vertical="center"/>
    </xf>
    <xf numFmtId="49" fontId="16" fillId="0" borderId="80" xfId="6" applyNumberFormat="1" applyFont="1" applyBorder="1" applyAlignment="1">
      <alignment horizontal="left" vertical="center"/>
    </xf>
    <xf numFmtId="49" fontId="16" fillId="0" borderId="81" xfId="6" applyNumberFormat="1" applyFont="1" applyBorder="1" applyAlignment="1">
      <alignment horizontal="left" vertical="center"/>
    </xf>
    <xf numFmtId="49" fontId="16" fillId="0" borderId="26" xfId="6" applyNumberFormat="1" applyFont="1" applyBorder="1" applyAlignment="1">
      <alignment horizontal="center" vertical="center"/>
    </xf>
    <xf numFmtId="49" fontId="16" fillId="0" borderId="12" xfId="6" applyNumberFormat="1" applyFont="1" applyBorder="1" applyAlignment="1">
      <alignment horizontal="center" vertical="center"/>
    </xf>
    <xf numFmtId="49" fontId="16" fillId="0" borderId="31" xfId="6" applyNumberFormat="1" applyFont="1" applyBorder="1" applyAlignment="1">
      <alignment horizontal="center" vertical="center"/>
    </xf>
    <xf numFmtId="49" fontId="16" fillId="0" borderId="12" xfId="6" applyNumberFormat="1" applyFont="1" applyBorder="1" applyAlignment="1">
      <alignment horizontal="left" vertical="center"/>
    </xf>
    <xf numFmtId="49" fontId="16" fillId="0" borderId="31" xfId="6" applyNumberFormat="1" applyFont="1" applyBorder="1" applyAlignment="1">
      <alignment horizontal="left" vertical="center"/>
    </xf>
    <xf numFmtId="49" fontId="16" fillId="0" borderId="30" xfId="6" applyNumberFormat="1" applyFont="1" applyBorder="1" applyAlignment="1">
      <alignment horizontal="center" vertical="center"/>
    </xf>
    <xf numFmtId="49" fontId="16" fillId="0" borderId="10" xfId="6" applyNumberFormat="1" applyFont="1" applyBorder="1" applyAlignment="1">
      <alignment horizontal="center" vertical="center"/>
    </xf>
    <xf numFmtId="49" fontId="16" fillId="0" borderId="29" xfId="6" applyNumberFormat="1" applyFont="1" applyBorder="1" applyAlignment="1">
      <alignment horizontal="center" vertical="center"/>
    </xf>
    <xf numFmtId="49" fontId="16" fillId="0" borderId="27" xfId="6" applyNumberFormat="1" applyFont="1" applyBorder="1" applyAlignment="1">
      <alignment horizontal="center" vertical="center"/>
    </xf>
    <xf numFmtId="49" fontId="16" fillId="0" borderId="0" xfId="6" applyNumberFormat="1" applyFont="1" applyBorder="1" applyAlignment="1">
      <alignment horizontal="center" vertical="center"/>
    </xf>
    <xf numFmtId="49" fontId="16" fillId="0" borderId="32" xfId="6" applyNumberFormat="1" applyFont="1" applyBorder="1" applyAlignment="1">
      <alignment horizontal="center" vertical="center"/>
    </xf>
    <xf numFmtId="49" fontId="16" fillId="0" borderId="66" xfId="6" applyNumberFormat="1" applyFont="1" applyBorder="1" applyAlignment="1">
      <alignment horizontal="center" vertical="center"/>
    </xf>
    <xf numFmtId="49" fontId="16" fillId="0" borderId="46" xfId="6" applyNumberFormat="1" applyFont="1" applyBorder="1" applyAlignment="1">
      <alignment horizontal="center" vertical="center"/>
    </xf>
    <xf numFmtId="49" fontId="16" fillId="0" borderId="60" xfId="6" applyNumberFormat="1" applyFont="1" applyBorder="1" applyAlignment="1">
      <alignment horizontal="center" vertical="center"/>
    </xf>
    <xf numFmtId="49" fontId="16" fillId="0" borderId="88" xfId="6" applyNumberFormat="1" applyFont="1" applyBorder="1" applyAlignment="1">
      <alignment horizontal="left" vertical="center"/>
    </xf>
    <xf numFmtId="49" fontId="16" fillId="0" borderId="34" xfId="6" applyNumberFormat="1" applyFont="1" applyBorder="1" applyAlignment="1">
      <alignment horizontal="left" vertical="center"/>
    </xf>
    <xf numFmtId="49" fontId="16" fillId="0" borderId="89" xfId="6" applyNumberFormat="1" applyFont="1" applyBorder="1" applyAlignment="1">
      <alignment horizontal="left" vertical="center"/>
    </xf>
    <xf numFmtId="49" fontId="16" fillId="0" borderId="0" xfId="6" applyNumberFormat="1" applyFont="1" applyBorder="1" applyAlignment="1">
      <alignment horizontal="left" vertical="center" wrapText="1"/>
    </xf>
    <xf numFmtId="49" fontId="16" fillId="0" borderId="32" xfId="6" applyNumberFormat="1" applyFont="1" applyBorder="1" applyAlignment="1">
      <alignment horizontal="left" vertical="center" wrapText="1"/>
    </xf>
    <xf numFmtId="49" fontId="16" fillId="0" borderId="46" xfId="6" applyNumberFormat="1" applyFont="1" applyBorder="1" applyAlignment="1">
      <alignment horizontal="left" vertical="center" wrapText="1"/>
    </xf>
    <xf numFmtId="49" fontId="16" fillId="0" borderId="60" xfId="6" applyNumberFormat="1" applyFont="1" applyBorder="1" applyAlignment="1">
      <alignment horizontal="left" vertical="center" wrapText="1"/>
    </xf>
    <xf numFmtId="49" fontId="16" fillId="0" borderId="82" xfId="6" applyNumberFormat="1" applyFont="1" applyBorder="1" applyAlignment="1">
      <alignment horizontal="center" vertical="center"/>
    </xf>
    <xf numFmtId="49" fontId="16" fillId="0" borderId="83" xfId="6" applyNumberFormat="1" applyFont="1" applyBorder="1" applyAlignment="1">
      <alignment horizontal="center" vertical="center"/>
    </xf>
    <xf numFmtId="49" fontId="16" fillId="0" borderId="84" xfId="6" applyNumberFormat="1" applyFont="1" applyBorder="1" applyAlignment="1">
      <alignment horizontal="center" vertical="center"/>
    </xf>
    <xf numFmtId="49" fontId="16" fillId="0" borderId="10" xfId="6" applyNumberFormat="1" applyFont="1" applyBorder="1" applyAlignment="1">
      <alignment horizontal="left" vertical="center"/>
    </xf>
    <xf numFmtId="49" fontId="16" fillId="0" borderId="29" xfId="6" applyNumberFormat="1" applyFont="1" applyBorder="1" applyAlignment="1">
      <alignment horizontal="left" vertical="center"/>
    </xf>
    <xf numFmtId="49" fontId="16" fillId="0" borderId="83" xfId="6" applyNumberFormat="1" applyFont="1" applyBorder="1" applyAlignment="1">
      <alignment horizontal="left" vertical="center" wrapText="1"/>
    </xf>
    <xf numFmtId="49" fontId="16" fillId="0" borderId="84" xfId="6" applyNumberFormat="1" applyFont="1" applyBorder="1" applyAlignment="1">
      <alignment horizontal="left" vertical="center" wrapText="1"/>
    </xf>
    <xf numFmtId="49" fontId="16" fillId="0" borderId="85" xfId="6" applyNumberFormat="1" applyFont="1" applyBorder="1" applyAlignment="1">
      <alignment horizontal="center" vertical="center" shrinkToFit="1"/>
    </xf>
    <xf numFmtId="49" fontId="16" fillId="0" borderId="86" xfId="6" applyNumberFormat="1" applyFont="1" applyBorder="1" applyAlignment="1">
      <alignment horizontal="center" vertical="center" shrinkToFit="1"/>
    </xf>
    <xf numFmtId="49" fontId="16" fillId="0" borderId="87" xfId="6" applyNumberFormat="1" applyFont="1" applyBorder="1" applyAlignment="1">
      <alignment horizontal="center" vertical="center" shrinkToFit="1"/>
    </xf>
    <xf numFmtId="49" fontId="16" fillId="0" borderId="26" xfId="6" applyNumberFormat="1" applyFont="1" applyBorder="1" applyAlignment="1">
      <alignment horizontal="center" vertical="center" shrinkToFit="1"/>
    </xf>
    <xf numFmtId="49" fontId="16" fillId="0" borderId="12" xfId="6" applyNumberFormat="1" applyFont="1" applyBorder="1" applyAlignment="1">
      <alignment horizontal="center" vertical="center" shrinkToFit="1"/>
    </xf>
    <xf numFmtId="49" fontId="16" fillId="0" borderId="31" xfId="6" applyNumberFormat="1" applyFont="1" applyBorder="1" applyAlignment="1">
      <alignment horizontal="center" vertical="center" shrinkToFit="1"/>
    </xf>
    <xf numFmtId="49" fontId="16" fillId="0" borderId="86" xfId="6" applyNumberFormat="1" applyFont="1" applyBorder="1" applyAlignment="1">
      <alignment horizontal="left" vertical="center" shrinkToFit="1"/>
    </xf>
    <xf numFmtId="49" fontId="16" fillId="0" borderId="87" xfId="6" applyNumberFormat="1" applyFont="1" applyBorder="1" applyAlignment="1">
      <alignment horizontal="left" vertical="center" shrinkToFit="1"/>
    </xf>
    <xf numFmtId="49" fontId="16" fillId="0" borderId="12" xfId="6" applyNumberFormat="1" applyFont="1" applyBorder="1" applyAlignment="1">
      <alignment horizontal="left" vertical="center" shrinkToFit="1"/>
    </xf>
    <xf numFmtId="49" fontId="16" fillId="0" borderId="31" xfId="6" applyNumberFormat="1" applyFont="1" applyBorder="1" applyAlignment="1">
      <alignment horizontal="left" vertical="center" shrinkToFit="1"/>
    </xf>
    <xf numFmtId="49" fontId="16" fillId="0" borderId="25" xfId="6" applyNumberFormat="1" applyFont="1" applyBorder="1" applyAlignment="1">
      <alignment horizontal="center" vertical="center"/>
    </xf>
    <xf numFmtId="49" fontId="16" fillId="0" borderId="6" xfId="6" applyNumberFormat="1" applyFont="1" applyBorder="1" applyAlignment="1">
      <alignment horizontal="center" vertical="center"/>
    </xf>
    <xf numFmtId="49" fontId="16" fillId="0" borderId="24" xfId="6" applyNumberFormat="1" applyFont="1" applyBorder="1" applyAlignment="1">
      <alignment horizontal="center" vertical="center"/>
    </xf>
    <xf numFmtId="49" fontId="16" fillId="0" borderId="6" xfId="6" applyNumberFormat="1" applyFont="1" applyBorder="1" applyAlignment="1">
      <alignment horizontal="left" vertical="center"/>
    </xf>
    <xf numFmtId="49" fontId="16" fillId="0" borderId="24" xfId="6" applyNumberFormat="1" applyFont="1" applyBorder="1" applyAlignment="1">
      <alignment horizontal="left" vertical="center"/>
    </xf>
    <xf numFmtId="49" fontId="16" fillId="0" borderId="25" xfId="6" applyNumberFormat="1" applyFont="1" applyBorder="1" applyAlignment="1">
      <alignment horizontal="center" vertical="center" shrinkToFit="1"/>
    </xf>
    <xf numFmtId="49" fontId="16" fillId="0" borderId="6" xfId="6" applyNumberFormat="1" applyFont="1" applyBorder="1" applyAlignment="1">
      <alignment horizontal="center" vertical="center" shrinkToFit="1"/>
    </xf>
    <xf numFmtId="49" fontId="16" fillId="0" borderId="24" xfId="6" applyNumberFormat="1" applyFont="1" applyBorder="1" applyAlignment="1">
      <alignment horizontal="center" vertical="center" shrinkToFit="1"/>
    </xf>
    <xf numFmtId="49" fontId="16" fillId="0" borderId="6" xfId="6" applyNumberFormat="1" applyFont="1" applyBorder="1" applyAlignment="1">
      <alignment horizontal="left" vertical="center" shrinkToFit="1"/>
    </xf>
    <xf numFmtId="49" fontId="16" fillId="0" borderId="24" xfId="6" applyNumberFormat="1" applyFont="1" applyBorder="1" applyAlignment="1">
      <alignment horizontal="left" vertical="center" shrinkToFit="1"/>
    </xf>
    <xf numFmtId="0" fontId="31" fillId="0" borderId="0" xfId="6" applyFont="1" applyAlignment="1">
      <alignment horizontal="center" vertical="center"/>
    </xf>
    <xf numFmtId="0" fontId="31" fillId="0" borderId="0" xfId="6" applyFont="1" applyAlignment="1">
      <alignment horizontal="left" shrinkToFit="1"/>
    </xf>
    <xf numFmtId="49" fontId="30" fillId="0" borderId="0" xfId="6" applyNumberFormat="1" applyFont="1" applyAlignment="1">
      <alignment horizontal="center" vertical="center"/>
    </xf>
    <xf numFmtId="0" fontId="31" fillId="0" borderId="0" xfId="6" applyFont="1" applyAlignment="1">
      <alignment horizontal="right"/>
    </xf>
    <xf numFmtId="0" fontId="16" fillId="0" borderId="32" xfId="6" applyFont="1" applyBorder="1" applyAlignment="1">
      <alignment horizontal="left" vertical="top"/>
    </xf>
    <xf numFmtId="0" fontId="16" fillId="0" borderId="46" xfId="6" applyFont="1" applyBorder="1" applyAlignment="1">
      <alignment horizontal="left" vertical="top"/>
    </xf>
    <xf numFmtId="0" fontId="16" fillId="0" borderId="60" xfId="6" applyFont="1" applyBorder="1" applyAlignment="1">
      <alignment horizontal="left" vertical="top"/>
    </xf>
    <xf numFmtId="0" fontId="32" fillId="0" borderId="0" xfId="6" applyFont="1" applyAlignment="1">
      <alignment horizontal="center" vertical="center"/>
    </xf>
    <xf numFmtId="0" fontId="16" fillId="0" borderId="68" xfId="6" applyFont="1" applyBorder="1" applyAlignment="1">
      <alignment horizontal="center" vertical="center"/>
    </xf>
    <xf numFmtId="0" fontId="16" fillId="0" borderId="69" xfId="6" applyFont="1" applyBorder="1" applyAlignment="1">
      <alignment horizontal="center" vertical="center"/>
    </xf>
    <xf numFmtId="0" fontId="16" fillId="0" borderId="70" xfId="6" applyFont="1" applyBorder="1" applyAlignment="1">
      <alignment horizontal="center" vertical="center"/>
    </xf>
    <xf numFmtId="0" fontId="16" fillId="0" borderId="69" xfId="6" applyFont="1" applyBorder="1" applyAlignment="1">
      <alignment horizontal="left" vertical="center"/>
    </xf>
    <xf numFmtId="0" fontId="16" fillId="0" borderId="72" xfId="6" applyFont="1" applyBorder="1" applyAlignment="1">
      <alignment horizontal="left" vertical="center"/>
    </xf>
    <xf numFmtId="0" fontId="33" fillId="0" borderId="90" xfId="6" applyFont="1" applyBorder="1" applyAlignment="1">
      <alignment horizontal="center" vertical="center"/>
    </xf>
    <xf numFmtId="0" fontId="33" fillId="0" borderId="91" xfId="6" applyFont="1" applyBorder="1" applyAlignment="1">
      <alignment horizontal="center" vertical="center"/>
    </xf>
    <xf numFmtId="0" fontId="33" fillId="0" borderId="92" xfId="6" applyFont="1" applyBorder="1" applyAlignment="1">
      <alignment horizontal="center" vertical="center"/>
    </xf>
    <xf numFmtId="0" fontId="16" fillId="0" borderId="30" xfId="6" applyFont="1" applyBorder="1" applyAlignment="1">
      <alignment horizontal="left" vertical="center"/>
    </xf>
    <xf numFmtId="0" fontId="16" fillId="0" borderId="29" xfId="6" applyFont="1" applyBorder="1" applyAlignment="1">
      <alignment horizontal="left" vertical="center"/>
    </xf>
    <xf numFmtId="0" fontId="16" fillId="0" borderId="27" xfId="6" applyFont="1" applyBorder="1" applyAlignment="1">
      <alignment horizontal="left" vertical="center"/>
    </xf>
    <xf numFmtId="0" fontId="16" fillId="0" borderId="32" xfId="6" applyFont="1" applyBorder="1" applyAlignment="1">
      <alignment horizontal="left" vertical="center"/>
    </xf>
    <xf numFmtId="0" fontId="7" fillId="0" borderId="0" xfId="6" applyAlignment="1">
      <alignment horizontal="left" vertical="center"/>
    </xf>
    <xf numFmtId="0" fontId="7" fillId="0" borderId="32" xfId="6" applyBorder="1" applyAlignment="1">
      <alignment horizontal="left" vertical="center"/>
    </xf>
    <xf numFmtId="0" fontId="34" fillId="0" borderId="0" xfId="6" applyFont="1" applyAlignment="1">
      <alignment horizontal="center" vertical="center"/>
    </xf>
    <xf numFmtId="0" fontId="29" fillId="0" borderId="69" xfId="6" applyFont="1" applyBorder="1" applyAlignment="1">
      <alignment horizontal="left" vertical="center"/>
    </xf>
    <xf numFmtId="0" fontId="29" fillId="0" borderId="72" xfId="6" applyFont="1" applyBorder="1" applyAlignment="1">
      <alignment horizontal="left" vertical="center"/>
    </xf>
    <xf numFmtId="0" fontId="16" fillId="0" borderId="0" xfId="6" applyFont="1" applyBorder="1" applyAlignment="1">
      <alignment horizontal="left" vertical="center" wrapText="1"/>
    </xf>
    <xf numFmtId="0" fontId="17" fillId="0" borderId="0" xfId="6" applyFont="1" applyBorder="1" applyAlignment="1">
      <alignment horizontal="left" vertical="top" wrapText="1"/>
    </xf>
    <xf numFmtId="0" fontId="16" fillId="0" borderId="0" xfId="6" applyFont="1" applyAlignment="1">
      <alignment horizontal="left" vertical="center" wrapText="1"/>
    </xf>
    <xf numFmtId="0" fontId="29" fillId="0" borderId="0" xfId="6" applyFont="1" applyBorder="1" applyAlignment="1">
      <alignment horizontal="center" vertical="center"/>
    </xf>
    <xf numFmtId="49" fontId="2" fillId="0" borderId="15" xfId="6" applyNumberFormat="1" applyFont="1" applyBorder="1" applyAlignment="1">
      <alignment horizontal="left" vertical="center"/>
    </xf>
    <xf numFmtId="49" fontId="2" fillId="0" borderId="0" xfId="6" applyNumberFormat="1" applyFont="1" applyBorder="1" applyAlignment="1">
      <alignment horizontal="left" vertical="center"/>
    </xf>
    <xf numFmtId="49" fontId="2" fillId="0" borderId="11" xfId="6" applyNumberFormat="1" applyFont="1" applyBorder="1" applyAlignment="1">
      <alignment horizontal="left" vertical="center"/>
    </xf>
    <xf numFmtId="0" fontId="17" fillId="0" borderId="12" xfId="6" applyFont="1" applyBorder="1" applyAlignment="1">
      <alignment horizontal="left" vertical="top" wrapText="1"/>
    </xf>
    <xf numFmtId="0" fontId="13" fillId="0" borderId="0" xfId="6" applyFont="1" applyBorder="1" applyAlignment="1">
      <alignment horizontal="left" vertical="top" wrapText="1"/>
    </xf>
    <xf numFmtId="0" fontId="29" fillId="0" borderId="0" xfId="6" applyFont="1" applyBorder="1" applyAlignment="1">
      <alignment horizontal="center" vertical="top"/>
    </xf>
    <xf numFmtId="49" fontId="2" fillId="0" borderId="15" xfId="6" applyNumberFormat="1" applyFont="1" applyBorder="1" applyAlignment="1">
      <alignment horizontal="left" vertical="top"/>
    </xf>
    <xf numFmtId="49" fontId="2" fillId="0" borderId="0" xfId="6" applyNumberFormat="1" applyFont="1" applyBorder="1" applyAlignment="1">
      <alignment horizontal="left" vertical="top"/>
    </xf>
    <xf numFmtId="49" fontId="2" fillId="0" borderId="11" xfId="6" applyNumberFormat="1" applyFont="1" applyBorder="1" applyAlignment="1">
      <alignment horizontal="left" vertical="top"/>
    </xf>
    <xf numFmtId="0" fontId="2" fillId="0" borderId="0" xfId="6" applyFont="1" applyBorder="1" applyAlignment="1">
      <alignment horizontal="left" vertical="top" wrapText="1"/>
    </xf>
    <xf numFmtId="0" fontId="16" fillId="0" borderId="140" xfId="6" applyFont="1" applyBorder="1" applyAlignment="1">
      <alignment horizontal="center" vertical="center" shrinkToFit="1"/>
    </xf>
    <xf numFmtId="0" fontId="16" fillId="0" borderId="116" xfId="6" applyFont="1" applyBorder="1" applyAlignment="1">
      <alignment horizontal="center" vertical="center" shrinkToFit="1"/>
    </xf>
    <xf numFmtId="0" fontId="16" fillId="0" borderId="141" xfId="6" applyFont="1" applyBorder="1" applyAlignment="1">
      <alignment horizontal="center" vertical="center" shrinkToFit="1"/>
    </xf>
    <xf numFmtId="0" fontId="16" fillId="0" borderId="15" xfId="6" applyFont="1" applyBorder="1" applyAlignment="1">
      <alignment horizontal="center" vertical="center" shrinkToFit="1"/>
    </xf>
    <xf numFmtId="0" fontId="16" fillId="0" borderId="0" xfId="6" applyFont="1" applyBorder="1" applyAlignment="1">
      <alignment horizontal="center" vertical="center" shrinkToFit="1"/>
    </xf>
    <xf numFmtId="0" fontId="16" fillId="0" borderId="11" xfId="6" applyFont="1" applyBorder="1" applyAlignment="1">
      <alignment horizontal="center" vertical="center" shrinkToFit="1"/>
    </xf>
    <xf numFmtId="0" fontId="16" fillId="0" borderId="15" xfId="6" applyFont="1" applyBorder="1" applyAlignment="1">
      <alignment horizontal="left" vertical="center" shrinkToFit="1"/>
    </xf>
    <xf numFmtId="0" fontId="16" fillId="0" borderId="0" xfId="6" applyFont="1" applyBorder="1" applyAlignment="1">
      <alignment horizontal="left" vertical="center" shrinkToFit="1"/>
    </xf>
    <xf numFmtId="0" fontId="16" fillId="0" borderId="32" xfId="6" applyFont="1" applyBorder="1" applyAlignment="1">
      <alignment horizontal="left" vertical="center" shrinkToFit="1"/>
    </xf>
    <xf numFmtId="0" fontId="16" fillId="0" borderId="142" xfId="6" applyFont="1" applyBorder="1" applyAlignment="1">
      <alignment horizontal="center" vertical="center" shrinkToFit="1"/>
    </xf>
    <xf numFmtId="0" fontId="16" fillId="0" borderId="143" xfId="6" applyFont="1" applyBorder="1" applyAlignment="1">
      <alignment horizontal="center" vertical="center" shrinkToFit="1"/>
    </xf>
    <xf numFmtId="0" fontId="16" fillId="0" borderId="144" xfId="6" applyFont="1" applyBorder="1" applyAlignment="1">
      <alignment horizontal="center" vertical="center" shrinkToFit="1"/>
    </xf>
    <xf numFmtId="0" fontId="16" fillId="0" borderId="95" xfId="6" applyFont="1" applyBorder="1" applyAlignment="1">
      <alignment horizontal="center" vertical="center" shrinkToFit="1"/>
    </xf>
    <xf numFmtId="0" fontId="16" fillId="0" borderId="96" xfId="6" applyFont="1" applyBorder="1" applyAlignment="1">
      <alignment horizontal="center" vertical="center" shrinkToFit="1"/>
    </xf>
    <xf numFmtId="0" fontId="16" fillId="0" borderId="97" xfId="6" applyFont="1" applyBorder="1" applyAlignment="1">
      <alignment horizontal="center" vertical="center" shrinkToFit="1"/>
    </xf>
    <xf numFmtId="0" fontId="16" fillId="0" borderId="95" xfId="6" applyFont="1" applyBorder="1" applyAlignment="1">
      <alignment horizontal="center" vertical="center"/>
    </xf>
    <xf numFmtId="0" fontId="16" fillId="0" borderId="96" xfId="6" applyFont="1" applyBorder="1" applyAlignment="1">
      <alignment horizontal="center" vertical="center"/>
    </xf>
    <xf numFmtId="0" fontId="16" fillId="0" borderId="98" xfId="6" applyFont="1" applyBorder="1" applyAlignment="1">
      <alignment horizontal="center" vertical="center" shrinkToFit="1"/>
    </xf>
    <xf numFmtId="0" fontId="16" fillId="0" borderId="16" xfId="6" applyFont="1" applyBorder="1" applyAlignment="1">
      <alignment horizontal="center" vertical="center" shrinkToFit="1"/>
    </xf>
    <xf numFmtId="0" fontId="16" fillId="0" borderId="10" xfId="6" applyFont="1" applyBorder="1" applyAlignment="1">
      <alignment horizontal="center" vertical="center" shrinkToFit="1"/>
    </xf>
    <xf numFmtId="0" fontId="16" fillId="0" borderId="9" xfId="6" applyFont="1" applyBorder="1" applyAlignment="1">
      <alignment horizontal="center" vertical="center" shrinkToFit="1"/>
    </xf>
    <xf numFmtId="0" fontId="16" fillId="0" borderId="16" xfId="6" applyFont="1" applyBorder="1" applyAlignment="1">
      <alignment horizontal="left" vertical="center" shrinkToFit="1"/>
    </xf>
    <xf numFmtId="0" fontId="16" fillId="0" borderId="10" xfId="6" applyFont="1" applyBorder="1" applyAlignment="1">
      <alignment horizontal="left" vertical="center" shrinkToFit="1"/>
    </xf>
    <xf numFmtId="0" fontId="16" fillId="0" borderId="29" xfId="6" applyFont="1" applyBorder="1" applyAlignment="1">
      <alignment horizontal="left" vertical="center" shrinkToFit="1"/>
    </xf>
    <xf numFmtId="0" fontId="16" fillId="0" borderId="137" xfId="6" applyFont="1" applyBorder="1" applyAlignment="1">
      <alignment horizontal="center" vertical="center" shrinkToFit="1"/>
    </xf>
    <xf numFmtId="0" fontId="16" fillId="0" borderId="138" xfId="6" applyFont="1" applyBorder="1" applyAlignment="1">
      <alignment horizontal="center" vertical="center" shrinkToFit="1"/>
    </xf>
    <xf numFmtId="0" fontId="16" fillId="0" borderId="139" xfId="6" applyFont="1" applyBorder="1" applyAlignment="1">
      <alignment horizontal="center" vertical="center" shrinkToFit="1"/>
    </xf>
    <xf numFmtId="0" fontId="16" fillId="0" borderId="7" xfId="6" applyFont="1" applyBorder="1" applyAlignment="1">
      <alignment horizontal="center" vertical="center" shrinkToFit="1"/>
    </xf>
    <xf numFmtId="0" fontId="16" fillId="0" borderId="6" xfId="6" applyFont="1" applyBorder="1" applyAlignment="1">
      <alignment horizontal="center" vertical="center" shrinkToFit="1"/>
    </xf>
    <xf numFmtId="0" fontId="16" fillId="0" borderId="5" xfId="6" applyFont="1" applyBorder="1" applyAlignment="1">
      <alignment horizontal="center" vertical="center" shrinkToFit="1"/>
    </xf>
    <xf numFmtId="0" fontId="16" fillId="0" borderId="24" xfId="6" applyFont="1" applyBorder="1" applyAlignment="1">
      <alignment horizontal="center" vertical="center" shrinkToFit="1"/>
    </xf>
    <xf numFmtId="0" fontId="16" fillId="0" borderId="29" xfId="6" applyFont="1" applyBorder="1" applyAlignment="1">
      <alignment horizontal="center" vertical="center" shrinkToFit="1"/>
    </xf>
    <xf numFmtId="0" fontId="16" fillId="0" borderId="134" xfId="6" applyFont="1" applyBorder="1" applyAlignment="1">
      <alignment horizontal="center" vertical="center" shrinkToFit="1"/>
    </xf>
    <xf numFmtId="0" fontId="16" fillId="0" borderId="135" xfId="6" applyFont="1" applyBorder="1" applyAlignment="1">
      <alignment horizontal="center" vertical="center" shrinkToFit="1"/>
    </xf>
    <xf numFmtId="0" fontId="16" fillId="0" borderId="136" xfId="6" applyFont="1" applyBorder="1" applyAlignment="1">
      <alignment horizontal="center" vertical="center" shrinkToFit="1"/>
    </xf>
    <xf numFmtId="57" fontId="16" fillId="0" borderId="51" xfId="6" applyNumberFormat="1" applyFont="1" applyBorder="1" applyAlignment="1">
      <alignment horizontal="center" vertical="center" shrinkToFit="1"/>
    </xf>
    <xf numFmtId="0" fontId="16" fillId="0" borderId="50" xfId="6" applyFont="1" applyBorder="1" applyAlignment="1">
      <alignment horizontal="center" vertical="center" shrinkToFit="1"/>
    </xf>
    <xf numFmtId="0" fontId="16" fillId="0" borderId="93" xfId="6" applyFont="1" applyBorder="1" applyAlignment="1">
      <alignment horizontal="center" vertical="center" shrinkToFit="1"/>
    </xf>
    <xf numFmtId="0" fontId="16" fillId="0" borderId="51" xfId="6" applyFont="1" applyBorder="1" applyAlignment="1">
      <alignment horizontal="left" vertical="center" shrinkToFit="1"/>
    </xf>
    <xf numFmtId="0" fontId="16" fillId="0" borderId="50" xfId="6" applyFont="1" applyBorder="1" applyAlignment="1">
      <alignment horizontal="left" vertical="center" shrinkToFit="1"/>
    </xf>
    <xf numFmtId="0" fontId="16" fillId="0" borderId="58" xfId="6" applyFont="1" applyBorder="1" applyAlignment="1">
      <alignment horizontal="left" vertical="center" shrinkToFit="1"/>
    </xf>
    <xf numFmtId="0" fontId="28" fillId="0" borderId="0" xfId="6" applyFont="1" applyBorder="1" applyAlignment="1">
      <alignment horizontal="center" vertical="center"/>
    </xf>
    <xf numFmtId="0" fontId="16" fillId="0" borderId="62" xfId="6" applyFont="1" applyBorder="1" applyAlignment="1">
      <alignment horizontal="center" vertical="center"/>
    </xf>
    <xf numFmtId="0" fontId="16" fillId="0" borderId="50" xfId="6" applyFont="1" applyBorder="1" applyAlignment="1">
      <alignment horizontal="center" vertical="center"/>
    </xf>
    <xf numFmtId="0" fontId="16" fillId="0" borderId="93" xfId="6" applyFont="1" applyBorder="1" applyAlignment="1">
      <alignment horizontal="center" vertical="center"/>
    </xf>
    <xf numFmtId="0" fontId="16" fillId="0" borderId="94" xfId="6" applyFont="1" applyBorder="1" applyAlignment="1">
      <alignment horizontal="center" vertical="center"/>
    </xf>
    <xf numFmtId="0" fontId="16" fillId="0" borderId="91" xfId="6" applyFont="1" applyBorder="1" applyAlignment="1">
      <alignment horizontal="center" vertical="center"/>
    </xf>
    <xf numFmtId="0" fontId="16" fillId="0" borderId="44" xfId="6" applyFont="1" applyBorder="1" applyAlignment="1">
      <alignment horizontal="center" vertical="center"/>
    </xf>
    <xf numFmtId="0" fontId="16" fillId="0" borderId="92" xfId="6" applyFont="1" applyBorder="1" applyAlignment="1">
      <alignment horizontal="center" vertical="center"/>
    </xf>
    <xf numFmtId="0" fontId="16" fillId="0" borderId="66" xfId="6" applyFont="1" applyBorder="1" applyAlignment="1">
      <alignment horizontal="center" vertical="center"/>
    </xf>
    <xf numFmtId="0" fontId="16" fillId="0" borderId="46" xfId="6" applyFont="1" applyBorder="1" applyAlignment="1">
      <alignment horizontal="center" vertical="center"/>
    </xf>
    <xf numFmtId="0" fontId="16" fillId="0" borderId="75" xfId="6" applyFont="1" applyBorder="1" applyAlignment="1">
      <alignment horizontal="center" vertical="center"/>
    </xf>
    <xf numFmtId="0" fontId="16" fillId="0" borderId="97" xfId="6" applyFont="1" applyBorder="1" applyAlignment="1">
      <alignment horizontal="center" vertical="center"/>
    </xf>
    <xf numFmtId="0" fontId="16" fillId="0" borderId="98" xfId="6" applyFont="1" applyBorder="1" applyAlignment="1">
      <alignment horizontal="center" vertical="center"/>
    </xf>
    <xf numFmtId="0" fontId="47" fillId="0" borderId="7" xfId="9" applyFont="1" applyBorder="1" applyAlignment="1">
      <alignment horizontal="right" vertical="center" shrinkToFit="1"/>
    </xf>
    <xf numFmtId="0" fontId="47" fillId="0" borderId="5" xfId="9" applyFont="1" applyBorder="1" applyAlignment="1">
      <alignment horizontal="right" vertical="center" shrinkToFit="1"/>
    </xf>
    <xf numFmtId="177" fontId="47" fillId="0" borderId="7" xfId="9" applyNumberFormat="1" applyFont="1" applyBorder="1" applyAlignment="1">
      <alignment horizontal="right" vertical="center" shrinkToFit="1"/>
    </xf>
    <xf numFmtId="177" fontId="47" fillId="0" borderId="5" xfId="9" applyNumberFormat="1" applyFont="1" applyBorder="1" applyAlignment="1">
      <alignment horizontal="right" vertical="center" shrinkToFi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47" fillId="0" borderId="7" xfId="1" applyFont="1" applyBorder="1" applyAlignment="1">
      <alignment horizontal="center" vertical="center" shrinkToFit="1"/>
    </xf>
    <xf numFmtId="0" fontId="47" fillId="0" borderId="6" xfId="1" applyFont="1" applyBorder="1" applyAlignment="1">
      <alignment horizontal="center" vertical="center" shrinkToFit="1"/>
    </xf>
    <xf numFmtId="0" fontId="5" fillId="0" borderId="16" xfId="9" applyFont="1" applyBorder="1" applyAlignment="1">
      <alignment horizontal="center" vertical="center"/>
    </xf>
    <xf numFmtId="0" fontId="5" fillId="0" borderId="10" xfId="9" applyFont="1" applyBorder="1" applyAlignment="1">
      <alignment horizontal="center" vertical="center"/>
    </xf>
    <xf numFmtId="0" fontId="5" fillId="0" borderId="9" xfId="9" applyFont="1" applyBorder="1" applyAlignment="1">
      <alignment horizontal="center" vertical="center"/>
    </xf>
    <xf numFmtId="0" fontId="5" fillId="0" borderId="13" xfId="9" applyFont="1" applyBorder="1" applyAlignment="1">
      <alignment horizontal="center" vertical="center"/>
    </xf>
    <xf numFmtId="0" fontId="5" fillId="0" borderId="12" xfId="9" applyFont="1" applyBorder="1" applyAlignment="1">
      <alignment horizontal="center" vertical="center"/>
    </xf>
    <xf numFmtId="0" fontId="5" fillId="0" borderId="14" xfId="9" applyFont="1" applyBorder="1" applyAlignment="1">
      <alignment horizontal="center" vertical="center"/>
    </xf>
    <xf numFmtId="0" fontId="5" fillId="0" borderId="2" xfId="9" applyFont="1" applyBorder="1" applyAlignment="1">
      <alignment horizontal="center" vertical="center"/>
    </xf>
    <xf numFmtId="0" fontId="5" fillId="0" borderId="2" xfId="9" applyFont="1" applyBorder="1" applyAlignment="1">
      <alignment horizontal="center" vertical="center" wrapText="1"/>
    </xf>
    <xf numFmtId="0" fontId="5" fillId="0" borderId="2" xfId="1" applyFont="1" applyBorder="1" applyAlignment="1">
      <alignment horizontal="center" vertical="center"/>
    </xf>
    <xf numFmtId="0" fontId="47" fillId="0" borderId="2"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4" borderId="7" xfId="9" applyFont="1" applyFill="1" applyBorder="1" applyAlignment="1">
      <alignment horizontal="center" vertical="center" shrinkToFit="1"/>
    </xf>
    <xf numFmtId="0" fontId="5" fillId="4" borderId="6" xfId="9" applyFont="1" applyFill="1" applyBorder="1" applyAlignment="1">
      <alignment horizontal="center" vertical="center" shrinkToFit="1"/>
    </xf>
    <xf numFmtId="0" fontId="5" fillId="4" borderId="5" xfId="9" applyFont="1" applyFill="1" applyBorder="1" applyAlignment="1">
      <alignment horizontal="center" vertical="center" shrinkToFit="1"/>
    </xf>
    <xf numFmtId="180" fontId="47" fillId="0" borderId="16" xfId="9" applyNumberFormat="1" applyFont="1" applyFill="1" applyBorder="1" applyAlignment="1">
      <alignment horizontal="center" vertical="center"/>
    </xf>
    <xf numFmtId="180" fontId="47" fillId="0" borderId="10" xfId="9" applyNumberFormat="1" applyFont="1" applyFill="1" applyBorder="1" applyAlignment="1">
      <alignment horizontal="center" vertical="center"/>
    </xf>
    <xf numFmtId="180" fontId="47" fillId="0" borderId="9" xfId="9" applyNumberFormat="1" applyFont="1" applyFill="1" applyBorder="1" applyAlignment="1">
      <alignment horizontal="center" vertical="center"/>
    </xf>
    <xf numFmtId="180" fontId="47" fillId="0" borderId="13" xfId="9" applyNumberFormat="1" applyFont="1" applyFill="1" applyBorder="1" applyAlignment="1">
      <alignment horizontal="center" vertical="center"/>
    </xf>
    <xf numFmtId="180" fontId="47" fillId="0" borderId="12" xfId="9" applyNumberFormat="1" applyFont="1" applyFill="1" applyBorder="1" applyAlignment="1">
      <alignment horizontal="center" vertical="center"/>
    </xf>
    <xf numFmtId="180" fontId="47" fillId="0" borderId="14" xfId="9" applyNumberFormat="1" applyFont="1" applyFill="1" applyBorder="1" applyAlignment="1">
      <alignment horizontal="center" vertical="center"/>
    </xf>
    <xf numFmtId="0" fontId="5" fillId="0" borderId="16" xfId="9" applyFont="1" applyFill="1" applyBorder="1" applyAlignment="1">
      <alignment horizontal="center" vertical="center"/>
    </xf>
    <xf numFmtId="0" fontId="5" fillId="0" borderId="10"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16" xfId="9" applyFont="1" applyFill="1" applyBorder="1" applyAlignment="1">
      <alignment horizontal="center" vertical="center" wrapText="1"/>
    </xf>
    <xf numFmtId="0" fontId="5" fillId="0" borderId="10" xfId="9" applyFont="1" applyFill="1" applyBorder="1" applyAlignment="1">
      <alignment horizontal="center" vertical="center" wrapText="1"/>
    </xf>
    <xf numFmtId="0" fontId="5" fillId="0" borderId="9"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12"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2" xfId="9" applyFont="1" applyFill="1" applyBorder="1" applyAlignment="1">
      <alignment horizontal="center" vertical="center" wrapText="1" shrinkToFit="1"/>
    </xf>
    <xf numFmtId="180" fontId="47" fillId="0" borderId="16" xfId="9" applyNumberFormat="1" applyFont="1" applyBorder="1" applyAlignment="1">
      <alignment horizontal="center" vertical="center"/>
    </xf>
    <xf numFmtId="180" fontId="47" fillId="0" borderId="10" xfId="9" applyNumberFormat="1" applyFont="1" applyBorder="1" applyAlignment="1">
      <alignment horizontal="center" vertical="center"/>
    </xf>
    <xf numFmtId="180" fontId="47" fillId="0" borderId="9" xfId="9" applyNumberFormat="1" applyFont="1" applyBorder="1" applyAlignment="1">
      <alignment horizontal="center" vertical="center"/>
    </xf>
    <xf numFmtId="180" fontId="47" fillId="0" borderId="13" xfId="9" applyNumberFormat="1" applyFont="1" applyBorder="1" applyAlignment="1">
      <alignment horizontal="center" vertical="center"/>
    </xf>
    <xf numFmtId="180" fontId="47" fillId="0" borderId="12" xfId="9" applyNumberFormat="1" applyFont="1" applyBorder="1" applyAlignment="1">
      <alignment horizontal="center" vertical="center"/>
    </xf>
    <xf numFmtId="180" fontId="47" fillId="0" borderId="14" xfId="9" applyNumberFormat="1" applyFont="1" applyBorder="1" applyAlignment="1">
      <alignment horizontal="center" vertical="center"/>
    </xf>
    <xf numFmtId="177" fontId="47" fillId="0" borderId="2" xfId="9" applyNumberFormat="1" applyFont="1" applyFill="1" applyBorder="1" applyAlignment="1">
      <alignment vertical="center"/>
    </xf>
    <xf numFmtId="0" fontId="5" fillId="0" borderId="2" xfId="9" applyFont="1" applyFill="1" applyBorder="1" applyAlignment="1">
      <alignment horizontal="center" vertical="center"/>
    </xf>
    <xf numFmtId="0" fontId="5" fillId="4" borderId="2" xfId="9" applyFont="1" applyFill="1" applyBorder="1" applyAlignment="1">
      <alignment horizontal="right" vertical="center"/>
    </xf>
    <xf numFmtId="0" fontId="47" fillId="0" borderId="2" xfId="9" applyFont="1" applyFill="1" applyBorder="1" applyAlignment="1">
      <alignment vertical="center"/>
    </xf>
    <xf numFmtId="0" fontId="5" fillId="4" borderId="7" xfId="9" applyFont="1" applyFill="1" applyBorder="1" applyAlignment="1">
      <alignment horizontal="right" vertical="center"/>
    </xf>
    <xf numFmtId="0" fontId="5" fillId="4" borderId="6" xfId="9" applyFont="1" applyFill="1" applyBorder="1" applyAlignment="1">
      <alignment horizontal="right" vertical="center"/>
    </xf>
    <xf numFmtId="0" fontId="5" fillId="4" borderId="5" xfId="9" applyFont="1" applyFill="1" applyBorder="1" applyAlignment="1">
      <alignment horizontal="right" vertical="center"/>
    </xf>
    <xf numFmtId="0" fontId="17" fillId="0" borderId="16" xfId="9" applyFont="1" applyBorder="1" applyAlignment="1">
      <alignment horizontal="center" vertical="top" wrapText="1"/>
    </xf>
    <xf numFmtId="0" fontId="17" fillId="0" borderId="9" xfId="9" applyFont="1" applyBorder="1" applyAlignment="1">
      <alignment horizontal="center" vertical="top" wrapText="1"/>
    </xf>
    <xf numFmtId="0" fontId="17" fillId="0" borderId="15" xfId="9" applyFont="1" applyBorder="1" applyAlignment="1">
      <alignment horizontal="center" vertical="top" wrapText="1"/>
    </xf>
    <xf numFmtId="0" fontId="17" fillId="0" borderId="11" xfId="9" applyFont="1" applyBorder="1" applyAlignment="1">
      <alignment horizontal="center" vertical="top" wrapText="1"/>
    </xf>
    <xf numFmtId="0" fontId="17" fillId="0" borderId="13" xfId="9" applyFont="1" applyBorder="1" applyAlignment="1">
      <alignment horizontal="center" vertical="top" wrapText="1"/>
    </xf>
    <xf numFmtId="0" fontId="17" fillId="0" borderId="14" xfId="9" applyFont="1" applyBorder="1" applyAlignment="1">
      <alignment horizontal="center" vertical="top" wrapText="1"/>
    </xf>
    <xf numFmtId="0" fontId="17" fillId="4" borderId="2" xfId="9" applyFont="1" applyFill="1" applyBorder="1" applyAlignment="1">
      <alignment vertical="center" shrinkToFit="1"/>
    </xf>
    <xf numFmtId="0" fontId="5" fillId="0" borderId="7" xfId="9" applyFont="1" applyBorder="1" applyAlignment="1">
      <alignment horizontal="center" vertical="center"/>
    </xf>
    <xf numFmtId="0" fontId="5" fillId="0" borderId="6" xfId="9" applyFont="1" applyBorder="1" applyAlignment="1">
      <alignment horizontal="center" vertical="center"/>
    </xf>
    <xf numFmtId="0" fontId="17" fillId="0" borderId="2" xfId="9" applyFont="1" applyFill="1" applyBorder="1" applyAlignment="1">
      <alignment vertical="center"/>
    </xf>
    <xf numFmtId="0" fontId="5" fillId="0" borderId="5" xfId="9" applyFont="1" applyBorder="1" applyAlignment="1">
      <alignment horizontal="center" vertical="center"/>
    </xf>
    <xf numFmtId="0" fontId="5" fillId="0" borderId="132" xfId="9" applyFont="1" applyBorder="1" applyAlignment="1">
      <alignment horizontal="center" vertical="center"/>
    </xf>
    <xf numFmtId="0" fontId="5" fillId="0" borderId="133" xfId="9" applyFont="1" applyBorder="1" applyAlignment="1">
      <alignment horizontal="center" vertical="center"/>
    </xf>
    <xf numFmtId="0" fontId="5" fillId="0" borderId="2" xfId="9" applyFont="1" applyBorder="1" applyAlignment="1">
      <alignment vertical="center"/>
    </xf>
    <xf numFmtId="0" fontId="17" fillId="0" borderId="16" xfId="9" applyFont="1" applyBorder="1" applyAlignment="1">
      <alignment horizontal="center" vertical="center" wrapText="1"/>
    </xf>
    <xf numFmtId="0" fontId="17" fillId="0" borderId="15" xfId="9" applyFont="1" applyBorder="1" applyAlignment="1">
      <alignment horizontal="center" vertical="center" wrapText="1"/>
    </xf>
    <xf numFmtId="0" fontId="17" fillId="0" borderId="13" xfId="9" applyFont="1" applyBorder="1" applyAlignment="1">
      <alignment horizontal="center" vertical="center" wrapText="1"/>
    </xf>
    <xf numFmtId="49" fontId="5" fillId="0" borderId="2" xfId="9" applyNumberFormat="1" applyFont="1" applyBorder="1" applyAlignment="1">
      <alignment horizontal="center" vertical="center"/>
    </xf>
    <xf numFmtId="0" fontId="17" fillId="4" borderId="2" xfId="9" applyFont="1" applyFill="1" applyBorder="1" applyAlignment="1">
      <alignment vertical="center" wrapText="1" shrinkToFit="1"/>
    </xf>
    <xf numFmtId="0" fontId="5" fillId="0" borderId="15" xfId="9" applyFont="1" applyBorder="1" applyAlignment="1">
      <alignment horizontal="center" vertical="center"/>
    </xf>
    <xf numFmtId="0" fontId="5" fillId="0" borderId="0" xfId="9" applyFont="1" applyBorder="1" applyAlignment="1">
      <alignment horizontal="center" vertical="center"/>
    </xf>
    <xf numFmtId="0" fontId="5" fillId="0" borderId="11" xfId="9" applyFont="1" applyBorder="1" applyAlignment="1">
      <alignment horizontal="center" vertical="center"/>
    </xf>
    <xf numFmtId="0" fontId="5" fillId="0" borderId="16" xfId="9" applyFont="1" applyBorder="1" applyAlignment="1">
      <alignment horizontal="center" vertical="center" shrinkToFit="1"/>
    </xf>
    <xf numFmtId="0" fontId="5" fillId="0" borderId="10" xfId="9" applyFont="1" applyBorder="1" applyAlignment="1">
      <alignment horizontal="center" vertical="center" shrinkToFit="1"/>
    </xf>
    <xf numFmtId="0" fontId="5" fillId="0" borderId="9" xfId="9" applyFont="1" applyBorder="1" applyAlignment="1">
      <alignment horizontal="center" vertical="center" shrinkToFit="1"/>
    </xf>
    <xf numFmtId="0" fontId="5" fillId="0" borderId="15" xfId="9" applyFont="1" applyBorder="1" applyAlignment="1">
      <alignment horizontal="center" vertical="center" shrinkToFit="1"/>
    </xf>
    <xf numFmtId="0" fontId="5" fillId="0" borderId="0" xfId="9" applyFont="1" applyBorder="1" applyAlignment="1">
      <alignment horizontal="center" vertical="center" shrinkToFit="1"/>
    </xf>
    <xf numFmtId="0" fontId="5" fillId="0" borderId="11" xfId="9" applyFont="1" applyBorder="1" applyAlignment="1">
      <alignment horizontal="center" vertical="center" shrinkToFit="1"/>
    </xf>
    <xf numFmtId="0" fontId="5" fillId="0" borderId="13" xfId="9" applyFont="1" applyBorder="1" applyAlignment="1">
      <alignment horizontal="center" vertical="center" shrinkToFit="1"/>
    </xf>
    <xf numFmtId="0" fontId="5" fillId="0" borderId="12" xfId="9" applyFont="1" applyBorder="1" applyAlignment="1">
      <alignment horizontal="center" vertical="center" shrinkToFit="1"/>
    </xf>
    <xf numFmtId="0" fontId="5" fillId="0" borderId="14" xfId="9" applyFont="1" applyBorder="1" applyAlignment="1">
      <alignment horizontal="center" vertical="center" shrinkToFit="1"/>
    </xf>
    <xf numFmtId="0" fontId="17" fillId="0" borderId="2" xfId="9" applyFont="1" applyBorder="1" applyAlignment="1">
      <alignment horizontal="center" vertical="top" wrapText="1"/>
    </xf>
    <xf numFmtId="0" fontId="5" fillId="4" borderId="12" xfId="9" applyFont="1" applyFill="1" applyBorder="1" applyAlignment="1">
      <alignment horizontal="center" vertical="center"/>
    </xf>
    <xf numFmtId="0" fontId="46" fillId="4" borderId="2" xfId="10" applyFont="1" applyFill="1" applyBorder="1">
      <alignment vertical="center"/>
    </xf>
    <xf numFmtId="0" fontId="46" fillId="4" borderId="7" xfId="10" applyFont="1" applyFill="1" applyBorder="1" applyAlignment="1">
      <alignment horizontal="center" vertical="center"/>
    </xf>
    <xf numFmtId="0" fontId="46" fillId="4" borderId="6" xfId="10" applyFont="1" applyFill="1" applyBorder="1" applyAlignment="1">
      <alignment horizontal="center" vertical="center"/>
    </xf>
    <xf numFmtId="0" fontId="46" fillId="4" borderId="5" xfId="10" applyFont="1" applyFill="1" applyBorder="1" applyAlignment="1">
      <alignment horizontal="center" vertical="center"/>
    </xf>
    <xf numFmtId="0" fontId="5" fillId="0" borderId="2" xfId="9" applyFont="1" applyFill="1" applyBorder="1" applyAlignment="1">
      <alignment horizontal="center" vertical="center" shrinkToFit="1"/>
    </xf>
    <xf numFmtId="0" fontId="5" fillId="4" borderId="2" xfId="9" applyFont="1" applyFill="1" applyBorder="1" applyAlignment="1">
      <alignment horizontal="center" vertical="center"/>
    </xf>
    <xf numFmtId="0" fontId="5" fillId="0" borderId="2" xfId="1" applyFont="1" applyBorder="1" applyAlignment="1">
      <alignment horizontal="center" vertical="center" wrapText="1"/>
    </xf>
    <xf numFmtId="0" fontId="47" fillId="0" borderId="2" xfId="1" applyFont="1" applyBorder="1" applyAlignment="1">
      <alignment horizontal="center" vertical="center" shrinkToFit="1"/>
    </xf>
    <xf numFmtId="0" fontId="5" fillId="0" borderId="5" xfId="1" applyFont="1" applyBorder="1" applyAlignment="1">
      <alignment horizontal="center" vertical="center" wrapText="1"/>
    </xf>
    <xf numFmtId="0" fontId="5" fillId="0" borderId="5" xfId="1" applyFont="1" applyBorder="1" applyAlignment="1">
      <alignment horizontal="center" vertical="center"/>
    </xf>
    <xf numFmtId="0" fontId="5" fillId="0" borderId="7" xfId="9" applyFont="1" applyBorder="1" applyAlignment="1">
      <alignment horizontal="center" vertical="center" textRotation="255" shrinkToFit="1"/>
    </xf>
    <xf numFmtId="0" fontId="5" fillId="0" borderId="5" xfId="9" applyFont="1" applyBorder="1" applyAlignment="1">
      <alignment horizontal="center" vertical="center" textRotation="255" shrinkToFit="1"/>
    </xf>
  </cellXfs>
  <cellStyles count="12">
    <cellStyle name="Normal 2" xfId="2" xr:uid="{436B2A24-8AFA-416F-9C4C-1666A3362B91}"/>
    <cellStyle name="ハイパーリンク" xfId="11" builtinId="8"/>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 4" xfId="10" xr:uid="{0BF3FAF5-33F1-4E3A-8744-E439DF745F2C}"/>
    <cellStyle name="標準_③-２加算様式（就労）" xfId="9" xr:uid="{6D0A1876-3622-4B87-9449-50A7AA0F9C46}"/>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63210</xdr:colOff>
      <xdr:row>0</xdr:row>
      <xdr:rowOff>209550</xdr:rowOff>
    </xdr:from>
    <xdr:to>
      <xdr:col>42</xdr:col>
      <xdr:colOff>15875</xdr:colOff>
      <xdr:row>0</xdr:row>
      <xdr:rowOff>1008063</xdr:rowOff>
    </xdr:to>
    <xdr:sp macro="" textlink="">
      <xdr:nvSpPr>
        <xdr:cNvPr id="2" name="テキスト ボックス 1">
          <a:extLst>
            <a:ext uri="{FF2B5EF4-FFF2-40B4-BE49-F238E27FC236}">
              <a16:creationId xmlns:a16="http://schemas.microsoft.com/office/drawing/2014/main" id="{89E4D03C-F4E7-44B8-A75B-2CBFF5D49265}"/>
            </a:ext>
          </a:extLst>
        </xdr:cNvPr>
        <xdr:cNvSpPr txBox="1"/>
      </xdr:nvSpPr>
      <xdr:spPr>
        <a:xfrm>
          <a:off x="63210" y="209550"/>
          <a:ext cx="7953665" cy="79851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ゴシック" panose="020B0609070205080204" pitchFamily="49" charset="-128"/>
              <a:ea typeface="ＭＳ ゴシック" panose="020B0609070205080204" pitchFamily="49" charset="-128"/>
            </a:rPr>
            <a:t>⑴ 水色網掛け部分を入力してください。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r>
            <a:rPr kumimoji="1" lang="ja-JP" altLang="en-US" sz="1600" b="1">
              <a:solidFill>
                <a:srgbClr val="FF0000"/>
              </a:solidFill>
              <a:latin typeface="ＭＳ ゴシック" panose="020B0609070205080204" pitchFamily="49" charset="-128"/>
              <a:ea typeface="ＭＳ ゴシック" panose="020B0609070205080204" pitchFamily="49" charset="-128"/>
            </a:rPr>
            <a:t>⑵ 青字部分は計算式が入っていますので、入力しないでください。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123\Desktop\&#26032;&#12375;&#12356;&#12501;&#12457;&#12523;&#12480;&#12540;\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pageSetUpPr fitToPage="1"/>
  </sheetPr>
  <dimension ref="A1:AH42"/>
  <sheetViews>
    <sheetView showGridLines="0" tabSelected="1" view="pageBreakPreview" zoomScale="110" zoomScaleNormal="100" zoomScaleSheetLayoutView="110" workbookViewId="0">
      <selection activeCell="Q17" sqref="Q17:AH17"/>
    </sheetView>
  </sheetViews>
  <sheetFormatPr defaultColWidth="2.25" defaultRowHeight="13.5" customHeight="1"/>
  <cols>
    <col min="1" max="34" width="2.5" style="216" customWidth="1"/>
    <col min="35" max="16384" width="2.25" style="216"/>
  </cols>
  <sheetData>
    <row r="1" spans="1:34" ht="14.1" customHeight="1">
      <c r="A1" s="396" t="s">
        <v>385</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row>
    <row r="2" spans="1:34" ht="14.1" customHeight="1">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row>
    <row r="3" spans="1:34" ht="14.1" customHeight="1">
      <c r="A3" s="397" t="s">
        <v>168</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row>
    <row r="4" spans="1:34" ht="14.1" customHeight="1">
      <c r="A4" s="62"/>
      <c r="B4" s="62"/>
      <c r="C4" s="62"/>
      <c r="D4" s="62"/>
      <c r="E4" s="62"/>
      <c r="F4" s="62"/>
      <c r="G4" s="62"/>
      <c r="H4" s="62"/>
      <c r="I4" s="62"/>
      <c r="J4" s="62"/>
      <c r="K4" s="62"/>
      <c r="L4" s="62"/>
      <c r="M4" s="62"/>
      <c r="N4" s="398" t="s">
        <v>122</v>
      </c>
      <c r="O4" s="398"/>
      <c r="P4" s="398"/>
      <c r="Q4" s="62" t="s">
        <v>121</v>
      </c>
      <c r="R4" s="62"/>
      <c r="S4" s="62"/>
      <c r="T4" s="62"/>
      <c r="U4" s="62"/>
      <c r="V4" s="62"/>
      <c r="W4" s="62"/>
      <c r="X4" s="62"/>
      <c r="Y4" s="62"/>
      <c r="Z4" s="62"/>
      <c r="AA4" s="62"/>
      <c r="AB4" s="62"/>
      <c r="AC4" s="62"/>
      <c r="AD4" s="62"/>
      <c r="AE4" s="62"/>
      <c r="AF4" s="62"/>
      <c r="AG4" s="62"/>
      <c r="AH4" s="62"/>
    </row>
    <row r="5" spans="1:34" ht="14.1" customHeight="1">
      <c r="A5" s="63"/>
      <c r="B5" s="63"/>
      <c r="C5" s="63"/>
      <c r="D5" s="63"/>
      <c r="E5" s="63"/>
      <c r="F5" s="63"/>
      <c r="G5" s="63"/>
      <c r="H5" s="63"/>
      <c r="I5" s="63"/>
      <c r="J5" s="63"/>
      <c r="K5" s="63"/>
      <c r="L5" s="63"/>
      <c r="M5" s="63"/>
      <c r="N5" s="63"/>
      <c r="O5" s="63"/>
      <c r="P5" s="63"/>
      <c r="Q5" s="63"/>
      <c r="R5" s="63"/>
      <c r="S5" s="63"/>
      <c r="T5" s="63"/>
      <c r="U5" s="63"/>
      <c r="V5" s="63"/>
      <c r="W5" s="63"/>
      <c r="X5" s="412"/>
      <c r="Y5" s="412"/>
      <c r="Z5" s="412"/>
      <c r="AA5" s="412"/>
      <c r="AB5" s="63" t="s">
        <v>10</v>
      </c>
      <c r="AC5" s="412"/>
      <c r="AD5" s="412"/>
      <c r="AE5" s="63" t="s">
        <v>9</v>
      </c>
      <c r="AF5" s="412"/>
      <c r="AG5" s="412"/>
      <c r="AH5" s="63" t="s">
        <v>8</v>
      </c>
    </row>
    <row r="6" spans="1:34" ht="14.1" customHeight="1">
      <c r="A6" s="63"/>
      <c r="B6" s="63"/>
      <c r="C6" s="406" t="s">
        <v>165</v>
      </c>
      <c r="D6" s="406"/>
      <c r="E6" s="406"/>
      <c r="F6" s="406"/>
      <c r="G6" s="406"/>
      <c r="H6" s="406"/>
      <c r="I6" s="63" t="s">
        <v>164</v>
      </c>
      <c r="J6" s="63"/>
      <c r="K6" s="63"/>
      <c r="L6" s="63"/>
      <c r="M6" s="63"/>
      <c r="N6" s="63"/>
      <c r="O6" s="63"/>
      <c r="P6" s="63"/>
      <c r="Q6" s="63"/>
      <c r="R6" s="63"/>
      <c r="S6" s="63"/>
      <c r="T6" s="63"/>
      <c r="U6" s="63"/>
      <c r="V6" s="63"/>
      <c r="W6" s="63"/>
      <c r="X6" s="197"/>
      <c r="Y6" s="197"/>
      <c r="Z6" s="197"/>
      <c r="AA6" s="197"/>
      <c r="AB6" s="63"/>
      <c r="AC6" s="197"/>
      <c r="AD6" s="197"/>
      <c r="AE6" s="63"/>
      <c r="AF6" s="197"/>
      <c r="AG6" s="197"/>
      <c r="AH6" s="63"/>
    </row>
    <row r="7" spans="1:34" ht="14.1" customHeight="1">
      <c r="A7" s="63"/>
      <c r="B7" s="63"/>
      <c r="C7" s="63"/>
      <c r="D7" s="63"/>
      <c r="E7" s="63"/>
      <c r="F7" s="63"/>
      <c r="G7" s="63"/>
      <c r="H7" s="63"/>
      <c r="I7" s="63"/>
      <c r="J7" s="63"/>
      <c r="K7" s="63"/>
      <c r="L7" s="63"/>
      <c r="M7" s="63"/>
      <c r="N7" s="63"/>
      <c r="O7" s="63"/>
      <c r="P7" s="63"/>
      <c r="Q7" s="63"/>
      <c r="R7" s="63"/>
      <c r="S7" s="63"/>
      <c r="T7" s="63"/>
      <c r="U7" s="63" t="s">
        <v>146</v>
      </c>
      <c r="V7" s="63"/>
      <c r="W7" s="198"/>
      <c r="X7" s="407"/>
      <c r="Y7" s="407"/>
      <c r="Z7" s="407"/>
      <c r="AA7" s="407"/>
      <c r="AB7" s="407"/>
      <c r="AC7" s="407"/>
      <c r="AD7" s="407"/>
      <c r="AE7" s="407"/>
      <c r="AF7" s="407"/>
      <c r="AG7" s="407"/>
      <c r="AH7" s="407"/>
    </row>
    <row r="8" spans="1:34" ht="14.1" customHeight="1">
      <c r="A8" s="63"/>
      <c r="B8" s="63"/>
      <c r="C8" s="63"/>
      <c r="D8" s="63"/>
      <c r="E8" s="63"/>
      <c r="F8" s="63"/>
      <c r="G8" s="63"/>
      <c r="H8" s="63"/>
      <c r="I8" s="63"/>
      <c r="J8" s="63"/>
      <c r="K8" s="63"/>
      <c r="L8" s="63"/>
      <c r="M8" s="63"/>
      <c r="N8" s="63"/>
      <c r="O8" s="63"/>
      <c r="P8" s="63"/>
      <c r="Q8" s="63" t="s">
        <v>147</v>
      </c>
      <c r="R8" s="63"/>
      <c r="S8" s="63"/>
      <c r="T8" s="63"/>
      <c r="U8" s="63" t="s">
        <v>438</v>
      </c>
      <c r="V8" s="63"/>
      <c r="W8" s="198"/>
      <c r="X8" s="407"/>
      <c r="Y8" s="407"/>
      <c r="Z8" s="407"/>
      <c r="AA8" s="407"/>
      <c r="AB8" s="407"/>
      <c r="AC8" s="407"/>
      <c r="AD8" s="407"/>
      <c r="AE8" s="407"/>
      <c r="AF8" s="407"/>
      <c r="AG8" s="407"/>
      <c r="AH8" s="407"/>
    </row>
    <row r="9" spans="1:34" ht="14.1" customHeight="1">
      <c r="A9" s="63"/>
      <c r="B9" s="63"/>
      <c r="C9" s="63"/>
      <c r="D9" s="63"/>
      <c r="E9" s="63"/>
      <c r="F9" s="63"/>
      <c r="G9" s="63"/>
      <c r="H9" s="63"/>
      <c r="I9" s="63"/>
      <c r="J9" s="63"/>
      <c r="K9" s="63"/>
      <c r="L9" s="63"/>
      <c r="M9" s="63"/>
      <c r="N9" s="63"/>
      <c r="O9" s="63"/>
      <c r="P9" s="63"/>
      <c r="Q9" s="63"/>
      <c r="R9" s="63"/>
      <c r="S9" s="63"/>
      <c r="T9" s="63"/>
      <c r="U9" s="63" t="s">
        <v>149</v>
      </c>
      <c r="V9" s="63"/>
      <c r="W9" s="198"/>
      <c r="X9" s="407"/>
      <c r="Y9" s="407"/>
      <c r="Z9" s="407"/>
      <c r="AA9" s="407"/>
      <c r="AB9" s="407"/>
      <c r="AC9" s="407"/>
      <c r="AD9" s="407"/>
      <c r="AE9" s="407"/>
      <c r="AF9" s="407"/>
      <c r="AG9" s="407"/>
      <c r="AH9" s="407"/>
    </row>
    <row r="10" spans="1:34" ht="14.1" customHeight="1">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row>
    <row r="11" spans="1:34" ht="14.1" customHeight="1">
      <c r="A11" s="64"/>
      <c r="B11" s="64"/>
      <c r="C11" s="65" t="s">
        <v>439</v>
      </c>
      <c r="D11" s="65"/>
      <c r="E11" s="65"/>
      <c r="F11" s="65"/>
      <c r="G11" s="65"/>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row>
    <row r="12" spans="1:34" ht="14.1" customHeight="1" thickBot="1">
      <c r="A12" s="66"/>
      <c r="B12" s="66"/>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row>
    <row r="13" spans="1:34" ht="14.1" customHeight="1" thickBot="1">
      <c r="A13" s="213"/>
      <c r="B13" s="213"/>
      <c r="C13" s="214"/>
      <c r="D13" s="214"/>
      <c r="E13" s="214"/>
      <c r="F13" s="214"/>
      <c r="G13" s="214"/>
      <c r="H13" s="214"/>
      <c r="I13" s="214"/>
      <c r="J13" s="214"/>
      <c r="K13" s="214"/>
      <c r="L13" s="214"/>
      <c r="M13" s="214"/>
      <c r="N13" s="214"/>
      <c r="O13" s="215"/>
      <c r="P13" s="413" t="s">
        <v>156</v>
      </c>
      <c r="Q13" s="413"/>
      <c r="R13" s="413"/>
      <c r="S13" s="413"/>
      <c r="T13" s="413"/>
      <c r="U13" s="414"/>
      <c r="V13" s="204"/>
      <c r="W13" s="204"/>
      <c r="X13" s="204"/>
      <c r="Y13" s="204"/>
      <c r="Z13" s="204"/>
      <c r="AA13" s="204"/>
      <c r="AB13" s="205"/>
      <c r="AC13" s="205"/>
      <c r="AD13" s="205"/>
      <c r="AE13" s="205"/>
      <c r="AF13" s="205"/>
      <c r="AG13" s="205"/>
      <c r="AH13" s="206"/>
    </row>
    <row r="14" spans="1:34" ht="14.1" customHeight="1">
      <c r="A14" s="402" t="s">
        <v>153</v>
      </c>
      <c r="B14" s="403"/>
      <c r="C14" s="415" t="s">
        <v>2</v>
      </c>
      <c r="D14" s="416"/>
      <c r="E14" s="416"/>
      <c r="F14" s="416"/>
      <c r="G14" s="416"/>
      <c r="H14" s="417"/>
      <c r="I14" s="399"/>
      <c r="J14" s="400"/>
      <c r="K14" s="400"/>
      <c r="L14" s="400"/>
      <c r="M14" s="400"/>
      <c r="N14" s="400"/>
      <c r="O14" s="400"/>
      <c r="P14" s="328"/>
      <c r="Q14" s="328"/>
      <c r="R14" s="328"/>
      <c r="S14" s="328"/>
      <c r="T14" s="328"/>
      <c r="U14" s="328"/>
      <c r="V14" s="328"/>
      <c r="W14" s="328"/>
      <c r="X14" s="328"/>
      <c r="Y14" s="328"/>
      <c r="Z14" s="328"/>
      <c r="AA14" s="328"/>
      <c r="AB14" s="328"/>
      <c r="AC14" s="328"/>
      <c r="AD14" s="328"/>
      <c r="AE14" s="328"/>
      <c r="AF14" s="328"/>
      <c r="AG14" s="328"/>
      <c r="AH14" s="401"/>
    </row>
    <row r="15" spans="1:34" ht="14.1" customHeight="1">
      <c r="A15" s="402"/>
      <c r="B15" s="403"/>
      <c r="C15" s="373" t="s">
        <v>148</v>
      </c>
      <c r="D15" s="374"/>
      <c r="E15" s="374"/>
      <c r="F15" s="374"/>
      <c r="G15" s="374"/>
      <c r="H15" s="375"/>
      <c r="I15" s="330"/>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60"/>
    </row>
    <row r="16" spans="1:34" ht="14.1" customHeight="1">
      <c r="A16" s="402"/>
      <c r="B16" s="403"/>
      <c r="C16" s="376" t="s">
        <v>396</v>
      </c>
      <c r="D16" s="377"/>
      <c r="E16" s="377"/>
      <c r="F16" s="377"/>
      <c r="G16" s="377"/>
      <c r="H16" s="377"/>
      <c r="I16" s="195" t="s">
        <v>393</v>
      </c>
      <c r="J16" s="196"/>
      <c r="K16" s="305"/>
      <c r="L16" s="305"/>
      <c r="M16" s="305"/>
      <c r="N16" s="196" t="s">
        <v>394</v>
      </c>
      <c r="O16" s="305"/>
      <c r="P16" s="305"/>
      <c r="Q16" s="305"/>
      <c r="R16" s="305"/>
      <c r="S16" s="196" t="s">
        <v>395</v>
      </c>
      <c r="T16" s="196"/>
      <c r="U16" s="196"/>
      <c r="V16" s="196"/>
      <c r="W16" s="196"/>
      <c r="X16" s="196"/>
      <c r="Y16" s="196"/>
      <c r="Z16" s="196"/>
      <c r="AA16" s="196"/>
      <c r="AB16" s="196"/>
      <c r="AC16" s="196"/>
      <c r="AD16" s="196"/>
      <c r="AE16" s="196"/>
      <c r="AF16" s="196"/>
      <c r="AG16" s="196"/>
      <c r="AH16" s="207"/>
    </row>
    <row r="17" spans="1:34" ht="14.1" customHeight="1">
      <c r="A17" s="402"/>
      <c r="B17" s="403"/>
      <c r="C17" s="379"/>
      <c r="D17" s="380"/>
      <c r="E17" s="380"/>
      <c r="F17" s="380"/>
      <c r="G17" s="380"/>
      <c r="H17" s="380"/>
      <c r="I17" s="323"/>
      <c r="J17" s="324"/>
      <c r="K17" s="324"/>
      <c r="L17" s="194" t="s">
        <v>3</v>
      </c>
      <c r="M17" s="324"/>
      <c r="N17" s="324"/>
      <c r="O17" s="324"/>
      <c r="P17" s="194" t="s">
        <v>119</v>
      </c>
      <c r="Q17" s="325"/>
      <c r="R17" s="325"/>
      <c r="S17" s="325"/>
      <c r="T17" s="325"/>
      <c r="U17" s="325"/>
      <c r="V17" s="325"/>
      <c r="W17" s="325"/>
      <c r="X17" s="325"/>
      <c r="Y17" s="325"/>
      <c r="Z17" s="325"/>
      <c r="AA17" s="325"/>
      <c r="AB17" s="325"/>
      <c r="AC17" s="325"/>
      <c r="AD17" s="325"/>
      <c r="AE17" s="325"/>
      <c r="AF17" s="325"/>
      <c r="AG17" s="325"/>
      <c r="AH17" s="326"/>
    </row>
    <row r="18" spans="1:34" ht="14.1" customHeight="1">
      <c r="A18" s="402"/>
      <c r="B18" s="403"/>
      <c r="C18" s="299" t="s">
        <v>7</v>
      </c>
      <c r="D18" s="300"/>
      <c r="E18" s="300"/>
      <c r="F18" s="300"/>
      <c r="G18" s="300"/>
      <c r="H18" s="301"/>
      <c r="I18" s="283" t="s">
        <v>6</v>
      </c>
      <c r="J18" s="283"/>
      <c r="K18" s="283"/>
      <c r="L18" s="283"/>
      <c r="M18" s="336"/>
      <c r="N18" s="337"/>
      <c r="O18" s="337"/>
      <c r="P18" s="337"/>
      <c r="Q18" s="337"/>
      <c r="R18" s="337"/>
      <c r="S18" s="294" t="s">
        <v>389</v>
      </c>
      <c r="T18" s="294"/>
      <c r="U18" s="294"/>
      <c r="V18" s="337"/>
      <c r="W18" s="337"/>
      <c r="X18" s="339"/>
      <c r="Y18" s="411" t="s">
        <v>392</v>
      </c>
      <c r="Z18" s="411"/>
      <c r="AA18" s="411"/>
      <c r="AB18" s="411"/>
      <c r="AC18" s="336"/>
      <c r="AD18" s="337"/>
      <c r="AE18" s="337"/>
      <c r="AF18" s="337"/>
      <c r="AG18" s="337"/>
      <c r="AH18" s="338"/>
    </row>
    <row r="19" spans="1:34" ht="14.1" customHeight="1">
      <c r="A19" s="402"/>
      <c r="B19" s="403"/>
      <c r="C19" s="302"/>
      <c r="D19" s="303"/>
      <c r="E19" s="303"/>
      <c r="F19" s="303"/>
      <c r="G19" s="303"/>
      <c r="H19" s="304"/>
      <c r="I19" s="340" t="s">
        <v>401</v>
      </c>
      <c r="J19" s="340"/>
      <c r="K19" s="340"/>
      <c r="L19" s="340"/>
      <c r="M19" s="341"/>
      <c r="N19" s="342"/>
      <c r="O19" s="342"/>
      <c r="P19" s="342"/>
      <c r="Q19" s="342"/>
      <c r="R19" s="342"/>
      <c r="S19" s="342"/>
      <c r="T19" s="342"/>
      <c r="U19" s="342"/>
      <c r="V19" s="342"/>
      <c r="W19" s="342"/>
      <c r="X19" s="342"/>
      <c r="Y19" s="342"/>
      <c r="Z19" s="342"/>
      <c r="AA19" s="342"/>
      <c r="AB19" s="342"/>
      <c r="AC19" s="342"/>
      <c r="AD19" s="342"/>
      <c r="AE19" s="342"/>
      <c r="AF19" s="342"/>
      <c r="AG19" s="342"/>
      <c r="AH19" s="343"/>
    </row>
    <row r="20" spans="1:34" ht="14.1" customHeight="1">
      <c r="A20" s="402"/>
      <c r="B20" s="403"/>
      <c r="C20" s="344" t="s">
        <v>142</v>
      </c>
      <c r="D20" s="345"/>
      <c r="E20" s="345"/>
      <c r="F20" s="345"/>
      <c r="G20" s="345"/>
      <c r="H20" s="346"/>
      <c r="I20" s="336"/>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8"/>
    </row>
    <row r="21" spans="1:34" ht="14.1" customHeight="1">
      <c r="A21" s="402"/>
      <c r="B21" s="403"/>
      <c r="C21" s="376" t="s">
        <v>397</v>
      </c>
      <c r="D21" s="377"/>
      <c r="E21" s="377"/>
      <c r="F21" s="377"/>
      <c r="G21" s="377"/>
      <c r="H21" s="378"/>
      <c r="I21" s="347" t="s">
        <v>391</v>
      </c>
      <c r="J21" s="305"/>
      <c r="K21" s="348"/>
      <c r="L21" s="347"/>
      <c r="M21" s="305"/>
      <c r="N21" s="305"/>
      <c r="O21" s="305"/>
      <c r="P21" s="350" t="s">
        <v>2</v>
      </c>
      <c r="Q21" s="351"/>
      <c r="R21" s="352"/>
      <c r="S21" s="327"/>
      <c r="T21" s="328"/>
      <c r="U21" s="328"/>
      <c r="V21" s="328"/>
      <c r="W21" s="328"/>
      <c r="X21" s="328"/>
      <c r="Y21" s="329"/>
      <c r="Z21" s="335" t="s">
        <v>5</v>
      </c>
      <c r="AA21" s="335"/>
      <c r="AB21" s="335"/>
      <c r="AC21" s="335"/>
      <c r="AD21" s="305"/>
      <c r="AE21" s="305"/>
      <c r="AF21" s="305"/>
      <c r="AG21" s="305"/>
      <c r="AH21" s="333"/>
    </row>
    <row r="22" spans="1:34" ht="14.1" customHeight="1">
      <c r="A22" s="402"/>
      <c r="B22" s="403"/>
      <c r="C22" s="408"/>
      <c r="D22" s="409"/>
      <c r="E22" s="409"/>
      <c r="F22" s="409"/>
      <c r="G22" s="409"/>
      <c r="H22" s="410"/>
      <c r="I22" s="323"/>
      <c r="J22" s="324"/>
      <c r="K22" s="349"/>
      <c r="L22" s="323"/>
      <c r="M22" s="324"/>
      <c r="N22" s="324"/>
      <c r="O22" s="324"/>
      <c r="P22" s="323" t="s">
        <v>390</v>
      </c>
      <c r="Q22" s="324"/>
      <c r="R22" s="349"/>
      <c r="S22" s="330"/>
      <c r="T22" s="331"/>
      <c r="U22" s="331"/>
      <c r="V22" s="331"/>
      <c r="W22" s="331"/>
      <c r="X22" s="331"/>
      <c r="Y22" s="332"/>
      <c r="Z22" s="335"/>
      <c r="AA22" s="335"/>
      <c r="AB22" s="335"/>
      <c r="AC22" s="335"/>
      <c r="AD22" s="324"/>
      <c r="AE22" s="324"/>
      <c r="AF22" s="324"/>
      <c r="AG22" s="324"/>
      <c r="AH22" s="334"/>
    </row>
    <row r="23" spans="1:34" ht="14.1" customHeight="1">
      <c r="A23" s="402"/>
      <c r="B23" s="403"/>
      <c r="C23" s="299" t="s">
        <v>4</v>
      </c>
      <c r="D23" s="300"/>
      <c r="E23" s="300"/>
      <c r="F23" s="300"/>
      <c r="G23" s="300"/>
      <c r="H23" s="301"/>
      <c r="I23" s="195" t="s">
        <v>393</v>
      </c>
      <c r="J23" s="196"/>
      <c r="K23" s="305"/>
      <c r="L23" s="305"/>
      <c r="M23" s="305"/>
      <c r="N23" s="196" t="s">
        <v>394</v>
      </c>
      <c r="O23" s="305"/>
      <c r="P23" s="305"/>
      <c r="Q23" s="305"/>
      <c r="R23" s="305"/>
      <c r="S23" s="196" t="s">
        <v>395</v>
      </c>
      <c r="T23" s="196"/>
      <c r="U23" s="196"/>
      <c r="V23" s="196"/>
      <c r="W23" s="196"/>
      <c r="X23" s="196"/>
      <c r="Y23" s="196"/>
      <c r="Z23" s="196"/>
      <c r="AA23" s="196"/>
      <c r="AB23" s="196"/>
      <c r="AC23" s="196"/>
      <c r="AD23" s="196"/>
      <c r="AE23" s="196"/>
      <c r="AF23" s="196"/>
      <c r="AG23" s="196"/>
      <c r="AH23" s="207"/>
    </row>
    <row r="24" spans="1:34" ht="14.1" customHeight="1">
      <c r="A24" s="404"/>
      <c r="B24" s="405"/>
      <c r="C24" s="302"/>
      <c r="D24" s="303"/>
      <c r="E24" s="303"/>
      <c r="F24" s="303"/>
      <c r="G24" s="303"/>
      <c r="H24" s="304"/>
      <c r="I24" s="323"/>
      <c r="J24" s="324"/>
      <c r="K24" s="324"/>
      <c r="L24" s="194" t="s">
        <v>3</v>
      </c>
      <c r="M24" s="324"/>
      <c r="N24" s="324"/>
      <c r="O24" s="324"/>
      <c r="P24" s="194" t="s">
        <v>119</v>
      </c>
      <c r="Q24" s="325"/>
      <c r="R24" s="325"/>
      <c r="S24" s="325"/>
      <c r="T24" s="325"/>
      <c r="U24" s="325"/>
      <c r="V24" s="325"/>
      <c r="W24" s="325"/>
      <c r="X24" s="325"/>
      <c r="Y24" s="325"/>
      <c r="Z24" s="325"/>
      <c r="AA24" s="325"/>
      <c r="AB24" s="325"/>
      <c r="AC24" s="325"/>
      <c r="AD24" s="325"/>
      <c r="AE24" s="325"/>
      <c r="AF24" s="325"/>
      <c r="AG24" s="325"/>
      <c r="AH24" s="326"/>
    </row>
    <row r="25" spans="1:34" ht="14.1" customHeight="1">
      <c r="A25" s="361" t="s">
        <v>166</v>
      </c>
      <c r="B25" s="362"/>
      <c r="C25" s="370" t="s">
        <v>2</v>
      </c>
      <c r="D25" s="371"/>
      <c r="E25" s="371"/>
      <c r="F25" s="371"/>
      <c r="G25" s="371"/>
      <c r="H25" s="372"/>
      <c r="I25" s="357"/>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9"/>
    </row>
    <row r="26" spans="1:34" ht="14.1" customHeight="1">
      <c r="A26" s="363"/>
      <c r="B26" s="364"/>
      <c r="C26" s="373" t="s">
        <v>148</v>
      </c>
      <c r="D26" s="374"/>
      <c r="E26" s="374"/>
      <c r="F26" s="374"/>
      <c r="G26" s="374"/>
      <c r="H26" s="375"/>
      <c r="I26" s="330"/>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60"/>
    </row>
    <row r="27" spans="1:34" ht="14.1" customHeight="1">
      <c r="A27" s="363"/>
      <c r="B27" s="364"/>
      <c r="C27" s="376" t="s">
        <v>398</v>
      </c>
      <c r="D27" s="377"/>
      <c r="E27" s="377"/>
      <c r="F27" s="377"/>
      <c r="G27" s="377"/>
      <c r="H27" s="378"/>
      <c r="I27" s="195" t="s">
        <v>393</v>
      </c>
      <c r="J27" s="196"/>
      <c r="K27" s="305"/>
      <c r="L27" s="305"/>
      <c r="M27" s="305"/>
      <c r="N27" s="196" t="s">
        <v>394</v>
      </c>
      <c r="O27" s="305"/>
      <c r="P27" s="305"/>
      <c r="Q27" s="305"/>
      <c r="R27" s="305"/>
      <c r="S27" s="196" t="s">
        <v>395</v>
      </c>
      <c r="T27" s="196"/>
      <c r="U27" s="196"/>
      <c r="V27" s="196"/>
      <c r="W27" s="196"/>
      <c r="X27" s="196"/>
      <c r="Y27" s="196"/>
      <c r="Z27" s="196"/>
      <c r="AA27" s="196"/>
      <c r="AB27" s="196"/>
      <c r="AC27" s="196"/>
      <c r="AD27" s="196"/>
      <c r="AE27" s="196"/>
      <c r="AF27" s="196"/>
      <c r="AG27" s="196"/>
      <c r="AH27" s="207"/>
    </row>
    <row r="28" spans="1:34" ht="14.1" customHeight="1">
      <c r="A28" s="363"/>
      <c r="B28" s="364"/>
      <c r="C28" s="379"/>
      <c r="D28" s="380"/>
      <c r="E28" s="380"/>
      <c r="F28" s="380"/>
      <c r="G28" s="380"/>
      <c r="H28" s="381"/>
      <c r="I28" s="323"/>
      <c r="J28" s="324"/>
      <c r="K28" s="324"/>
      <c r="L28" s="194" t="s">
        <v>3</v>
      </c>
      <c r="M28" s="324"/>
      <c r="N28" s="324"/>
      <c r="O28" s="324"/>
      <c r="P28" s="194" t="s">
        <v>119</v>
      </c>
      <c r="Q28" s="325"/>
      <c r="R28" s="325"/>
      <c r="S28" s="325"/>
      <c r="T28" s="325"/>
      <c r="U28" s="325"/>
      <c r="V28" s="325"/>
      <c r="W28" s="325"/>
      <c r="X28" s="325"/>
      <c r="Y28" s="325"/>
      <c r="Z28" s="325"/>
      <c r="AA28" s="325"/>
      <c r="AB28" s="325"/>
      <c r="AC28" s="325"/>
      <c r="AD28" s="325"/>
      <c r="AE28" s="325"/>
      <c r="AF28" s="325"/>
      <c r="AG28" s="325"/>
      <c r="AH28" s="326"/>
    </row>
    <row r="29" spans="1:34" ht="14.1" customHeight="1">
      <c r="A29" s="363"/>
      <c r="B29" s="364"/>
      <c r="C29" s="382" t="s">
        <v>399</v>
      </c>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4"/>
      <c r="AC29" s="385"/>
      <c r="AD29" s="386"/>
      <c r="AE29" s="386"/>
      <c r="AF29" s="386"/>
      <c r="AG29" s="386"/>
      <c r="AH29" s="387"/>
    </row>
    <row r="30" spans="1:34" ht="14.1" customHeight="1">
      <c r="A30" s="363"/>
      <c r="B30" s="364"/>
      <c r="C30" s="388" t="s">
        <v>1</v>
      </c>
      <c r="D30" s="389"/>
      <c r="E30" s="389"/>
      <c r="F30" s="389"/>
      <c r="G30" s="389"/>
      <c r="H30" s="389"/>
      <c r="I30" s="389"/>
      <c r="J30" s="389"/>
      <c r="K30" s="394"/>
      <c r="L30" s="394"/>
      <c r="M30" s="394"/>
      <c r="N30" s="395"/>
      <c r="O30" s="284" t="s">
        <v>402</v>
      </c>
      <c r="P30" s="285"/>
      <c r="Q30" s="285"/>
      <c r="R30" s="285"/>
      <c r="S30" s="285"/>
      <c r="T30" s="286"/>
      <c r="U30" s="284" t="s">
        <v>403</v>
      </c>
      <c r="V30" s="285"/>
      <c r="W30" s="285"/>
      <c r="X30" s="285"/>
      <c r="Y30" s="286"/>
      <c r="Z30" s="282" t="s">
        <v>404</v>
      </c>
      <c r="AA30" s="282"/>
      <c r="AB30" s="282"/>
      <c r="AC30" s="282"/>
      <c r="AD30" s="282"/>
      <c r="AE30" s="284" t="s">
        <v>154</v>
      </c>
      <c r="AF30" s="285"/>
      <c r="AG30" s="285"/>
      <c r="AH30" s="367"/>
    </row>
    <row r="31" spans="1:34" ht="14.1" customHeight="1">
      <c r="A31" s="363"/>
      <c r="B31" s="364"/>
      <c r="C31" s="390"/>
      <c r="D31" s="391"/>
      <c r="E31" s="391"/>
      <c r="F31" s="391"/>
      <c r="G31" s="391"/>
      <c r="H31" s="391"/>
      <c r="I31" s="391"/>
      <c r="J31" s="391"/>
      <c r="K31" s="317" t="s">
        <v>400</v>
      </c>
      <c r="L31" s="318"/>
      <c r="M31" s="318"/>
      <c r="N31" s="319"/>
      <c r="O31" s="287"/>
      <c r="P31" s="288"/>
      <c r="Q31" s="288"/>
      <c r="R31" s="288"/>
      <c r="S31" s="288"/>
      <c r="T31" s="289"/>
      <c r="U31" s="287"/>
      <c r="V31" s="288"/>
      <c r="W31" s="288"/>
      <c r="X31" s="288"/>
      <c r="Y31" s="289"/>
      <c r="Z31" s="282"/>
      <c r="AA31" s="282"/>
      <c r="AB31" s="282"/>
      <c r="AC31" s="282"/>
      <c r="AD31" s="282"/>
      <c r="AE31" s="287"/>
      <c r="AF31" s="288"/>
      <c r="AG31" s="288"/>
      <c r="AH31" s="368"/>
    </row>
    <row r="32" spans="1:34" ht="14.1" customHeight="1">
      <c r="A32" s="363"/>
      <c r="B32" s="364"/>
      <c r="C32" s="392"/>
      <c r="D32" s="393"/>
      <c r="E32" s="393"/>
      <c r="F32" s="393"/>
      <c r="G32" s="393"/>
      <c r="H32" s="393"/>
      <c r="I32" s="393"/>
      <c r="J32" s="393"/>
      <c r="K32" s="320"/>
      <c r="L32" s="321"/>
      <c r="M32" s="321"/>
      <c r="N32" s="322"/>
      <c r="O32" s="290"/>
      <c r="P32" s="291"/>
      <c r="Q32" s="291"/>
      <c r="R32" s="291"/>
      <c r="S32" s="291"/>
      <c r="T32" s="292"/>
      <c r="U32" s="290"/>
      <c r="V32" s="291"/>
      <c r="W32" s="291"/>
      <c r="X32" s="291"/>
      <c r="Y32" s="292"/>
      <c r="Z32" s="282"/>
      <c r="AA32" s="282"/>
      <c r="AB32" s="282"/>
      <c r="AC32" s="282"/>
      <c r="AD32" s="282"/>
      <c r="AE32" s="290"/>
      <c r="AF32" s="291"/>
      <c r="AG32" s="291"/>
      <c r="AH32" s="369"/>
    </row>
    <row r="33" spans="1:34" ht="14.1" customHeight="1">
      <c r="A33" s="363"/>
      <c r="B33" s="364"/>
      <c r="C33" s="311" t="s">
        <v>120</v>
      </c>
      <c r="D33" s="312"/>
      <c r="E33" s="312"/>
      <c r="F33" s="312"/>
      <c r="G33" s="312"/>
      <c r="H33" s="312"/>
      <c r="I33" s="312"/>
      <c r="J33" s="313"/>
      <c r="K33" s="314"/>
      <c r="L33" s="315"/>
      <c r="M33" s="315"/>
      <c r="N33" s="316"/>
      <c r="O33" s="283"/>
      <c r="P33" s="283"/>
      <c r="Q33" s="283"/>
      <c r="R33" s="283"/>
      <c r="S33" s="283"/>
      <c r="T33" s="283"/>
      <c r="U33" s="293"/>
      <c r="V33" s="294"/>
      <c r="W33" s="294"/>
      <c r="X33" s="294"/>
      <c r="Y33" s="295"/>
      <c r="Z33" s="283"/>
      <c r="AA33" s="283"/>
      <c r="AB33" s="283"/>
      <c r="AC33" s="283"/>
      <c r="AD33" s="283"/>
      <c r="AE33" s="354" t="s">
        <v>167</v>
      </c>
      <c r="AF33" s="355"/>
      <c r="AG33" s="355"/>
      <c r="AH33" s="356"/>
    </row>
    <row r="34" spans="1:34" ht="14.1" customHeight="1">
      <c r="A34" s="365"/>
      <c r="B34" s="366"/>
      <c r="C34" s="311" t="s">
        <v>144</v>
      </c>
      <c r="D34" s="312"/>
      <c r="E34" s="312"/>
      <c r="F34" s="312"/>
      <c r="G34" s="312"/>
      <c r="H34" s="312"/>
      <c r="I34" s="312"/>
      <c r="J34" s="313"/>
      <c r="K34" s="314"/>
      <c r="L34" s="315"/>
      <c r="M34" s="315"/>
      <c r="N34" s="316"/>
      <c r="O34" s="283"/>
      <c r="P34" s="283"/>
      <c r="Q34" s="283"/>
      <c r="R34" s="283"/>
      <c r="S34" s="283"/>
      <c r="T34" s="283"/>
      <c r="U34" s="293"/>
      <c r="V34" s="294"/>
      <c r="W34" s="294"/>
      <c r="X34" s="294"/>
      <c r="Y34" s="295"/>
      <c r="Z34" s="283"/>
      <c r="AA34" s="283"/>
      <c r="AB34" s="283"/>
      <c r="AC34" s="283"/>
      <c r="AD34" s="283"/>
      <c r="AE34" s="340" t="s">
        <v>167</v>
      </c>
      <c r="AF34" s="340"/>
      <c r="AG34" s="340"/>
      <c r="AH34" s="353"/>
    </row>
    <row r="35" spans="1:34" ht="14.1" customHeight="1">
      <c r="A35" s="308" t="s">
        <v>151</v>
      </c>
      <c r="B35" s="309"/>
      <c r="C35" s="309"/>
      <c r="D35" s="309"/>
      <c r="E35" s="309"/>
      <c r="F35" s="309"/>
      <c r="G35" s="309"/>
      <c r="H35" s="309"/>
      <c r="I35" s="309"/>
      <c r="J35" s="309"/>
      <c r="K35" s="309"/>
      <c r="L35" s="309"/>
      <c r="M35" s="309"/>
      <c r="N35" s="309"/>
      <c r="O35" s="309" t="s">
        <v>386</v>
      </c>
      <c r="P35" s="309"/>
      <c r="Q35" s="309"/>
      <c r="R35" s="309"/>
      <c r="S35" s="309"/>
      <c r="T35" s="309"/>
      <c r="U35" s="309"/>
      <c r="V35" s="309"/>
      <c r="W35" s="309"/>
      <c r="X35" s="309"/>
      <c r="Y35" s="201"/>
      <c r="Z35" s="199"/>
      <c r="AA35" s="199"/>
      <c r="AB35" s="199"/>
      <c r="AC35" s="199"/>
      <c r="AD35" s="199"/>
      <c r="AE35" s="200"/>
      <c r="AF35" s="200"/>
      <c r="AG35" s="200"/>
      <c r="AH35" s="208"/>
    </row>
    <row r="36" spans="1:34" ht="14.1" customHeight="1" thickBot="1">
      <c r="A36" s="310"/>
      <c r="B36" s="306"/>
      <c r="C36" s="306"/>
      <c r="D36" s="306"/>
      <c r="E36" s="306"/>
      <c r="F36" s="306"/>
      <c r="G36" s="306"/>
      <c r="H36" s="306"/>
      <c r="I36" s="306"/>
      <c r="J36" s="306"/>
      <c r="K36" s="306"/>
      <c r="L36" s="306"/>
      <c r="M36" s="306"/>
      <c r="N36" s="306"/>
      <c r="O36" s="306" t="s">
        <v>387</v>
      </c>
      <c r="P36" s="306"/>
      <c r="Q36" s="306"/>
      <c r="R36" s="306"/>
      <c r="S36" s="306"/>
      <c r="T36" s="306"/>
      <c r="U36" s="306"/>
      <c r="V36" s="306"/>
      <c r="W36" s="306"/>
      <c r="X36" s="307"/>
      <c r="Y36" s="209"/>
      <c r="Z36" s="210"/>
      <c r="AA36" s="210"/>
      <c r="AB36" s="210"/>
      <c r="AC36" s="210"/>
      <c r="AD36" s="210"/>
      <c r="AE36" s="211"/>
      <c r="AF36" s="211"/>
      <c r="AG36" s="211"/>
      <c r="AH36" s="212"/>
    </row>
    <row r="37" spans="1:34" ht="14.1" customHeight="1">
      <c r="A37" s="66" t="s">
        <v>0</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row>
    <row r="38" spans="1:34" ht="15" customHeight="1">
      <c r="A38" s="202">
        <v>1</v>
      </c>
      <c r="B38" s="296" t="s">
        <v>139</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row>
    <row r="39" spans="1:34" ht="38.1" customHeight="1">
      <c r="A39" s="203" t="s">
        <v>143</v>
      </c>
      <c r="B39" s="296" t="s">
        <v>155</v>
      </c>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row>
    <row r="40" spans="1:34" ht="26.25" customHeight="1">
      <c r="A40" s="202">
        <v>3</v>
      </c>
      <c r="B40" s="298" t="s">
        <v>145</v>
      </c>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row>
    <row r="41" spans="1:34" ht="27" customHeight="1">
      <c r="A41" s="202">
        <v>4</v>
      </c>
      <c r="B41" s="298" t="s">
        <v>152</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row>
    <row r="42" spans="1:34" ht="26.1" customHeight="1">
      <c r="A42" s="203" t="s">
        <v>388</v>
      </c>
      <c r="B42" s="296" t="s">
        <v>405</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row>
  </sheetData>
  <mergeCells count="89">
    <mergeCell ref="I15:AH15"/>
    <mergeCell ref="P13:U13"/>
    <mergeCell ref="C14:H14"/>
    <mergeCell ref="C15:H15"/>
    <mergeCell ref="C16:H17"/>
    <mergeCell ref="Q17:AH17"/>
    <mergeCell ref="K16:M16"/>
    <mergeCell ref="O16:R16"/>
    <mergeCell ref="I17:K17"/>
    <mergeCell ref="M17:O17"/>
    <mergeCell ref="A1:AH1"/>
    <mergeCell ref="A2:AH2"/>
    <mergeCell ref="A3:AH3"/>
    <mergeCell ref="N4:P4"/>
    <mergeCell ref="I14:AH14"/>
    <mergeCell ref="A14:B24"/>
    <mergeCell ref="C6:H6"/>
    <mergeCell ref="X9:AH9"/>
    <mergeCell ref="C18:H19"/>
    <mergeCell ref="C21:H22"/>
    <mergeCell ref="Y18:AB18"/>
    <mergeCell ref="X5:AA5"/>
    <mergeCell ref="AC5:AD5"/>
    <mergeCell ref="AF5:AG5"/>
    <mergeCell ref="X7:AH7"/>
    <mergeCell ref="X8:AH8"/>
    <mergeCell ref="AE34:AH34"/>
    <mergeCell ref="AE33:AH33"/>
    <mergeCell ref="I25:AH25"/>
    <mergeCell ref="I26:AH26"/>
    <mergeCell ref="A25:B34"/>
    <mergeCell ref="I28:K28"/>
    <mergeCell ref="M28:O28"/>
    <mergeCell ref="AE30:AH32"/>
    <mergeCell ref="C25:H25"/>
    <mergeCell ref="C26:H26"/>
    <mergeCell ref="C27:H28"/>
    <mergeCell ref="Q28:AH28"/>
    <mergeCell ref="C29:AB29"/>
    <mergeCell ref="AC29:AH29"/>
    <mergeCell ref="C30:J32"/>
    <mergeCell ref="K30:N30"/>
    <mergeCell ref="I20:AH20"/>
    <mergeCell ref="I19:L19"/>
    <mergeCell ref="M19:AH19"/>
    <mergeCell ref="C20:H20"/>
    <mergeCell ref="I21:K22"/>
    <mergeCell ref="L21:O22"/>
    <mergeCell ref="P21:R21"/>
    <mergeCell ref="P22:R22"/>
    <mergeCell ref="AC18:AH18"/>
    <mergeCell ref="S18:U18"/>
    <mergeCell ref="V18:X18"/>
    <mergeCell ref="I18:L18"/>
    <mergeCell ref="M18:R18"/>
    <mergeCell ref="Q24:AH24"/>
    <mergeCell ref="K27:M27"/>
    <mergeCell ref="O27:R27"/>
    <mergeCell ref="S21:Y21"/>
    <mergeCell ref="S22:Y22"/>
    <mergeCell ref="AD21:AH22"/>
    <mergeCell ref="Z21:AC22"/>
    <mergeCell ref="C23:H24"/>
    <mergeCell ref="K23:M23"/>
    <mergeCell ref="O23:R23"/>
    <mergeCell ref="O36:X36"/>
    <mergeCell ref="A35:N36"/>
    <mergeCell ref="C33:J33"/>
    <mergeCell ref="C34:J34"/>
    <mergeCell ref="K33:N33"/>
    <mergeCell ref="K34:N34"/>
    <mergeCell ref="O30:T32"/>
    <mergeCell ref="O33:T33"/>
    <mergeCell ref="O34:T34"/>
    <mergeCell ref="K31:N32"/>
    <mergeCell ref="O35:X35"/>
    <mergeCell ref="I24:K24"/>
    <mergeCell ref="M24:O24"/>
    <mergeCell ref="B38:AH38"/>
    <mergeCell ref="B39:AH39"/>
    <mergeCell ref="B40:AH40"/>
    <mergeCell ref="B41:AH41"/>
    <mergeCell ref="B42:AH42"/>
    <mergeCell ref="Z30:AD32"/>
    <mergeCell ref="Z33:AD33"/>
    <mergeCell ref="Z34:AD34"/>
    <mergeCell ref="U30:Y32"/>
    <mergeCell ref="U33:Y33"/>
    <mergeCell ref="U34:Y34"/>
  </mergeCells>
  <phoneticPr fontId="4"/>
  <dataValidations count="4">
    <dataValidation type="list" allowBlank="1" showInputMessage="1" showErrorMessage="1" sqref="L17 L28 L24" xr:uid="{3B5BE05F-6104-4B3C-A730-5A895DD84062}">
      <formula1>"都,道,府,県"</formula1>
    </dataValidation>
    <dataValidation type="list" allowBlank="1" showInputMessage="1" showErrorMessage="1" sqref="P17 P28 P24" xr:uid="{3E740FEB-ADA8-4802-A4B8-3218EB475A98}">
      <formula1>"市,郡,区"</formula1>
    </dataValidation>
    <dataValidation type="list" allowBlank="1" showInputMessage="1" showErrorMessage="1" sqref="AC29 K33:K34 L34 O33:O34 U33:U34 V34:X34" xr:uid="{D9EFAB4A-C2AE-414D-8CE5-EE2A56D2DE27}">
      <formula1>"○"</formula1>
    </dataValidation>
    <dataValidation type="list" allowBlank="1" showInputMessage="1" showErrorMessage="1" sqref="N4:P4" xr:uid="{4AC6AFDA-E5AF-45C8-8780-8614D3E0406E}">
      <formula1>"指定,更新"</formula1>
    </dataValidation>
  </dataValidations>
  <pageMargins left="0.59055118110236227" right="0.39370078740157483" top="0.78740157480314965" bottom="0.19685039370078741" header="0.31496062992125984" footer="0.19685039370078741"/>
  <pageSetup paperSize="9"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0605-7A4C-463A-AF81-5BBF422BC8BE}">
  <sheetPr>
    <pageSetUpPr fitToPage="1"/>
  </sheetPr>
  <dimension ref="A1:AJ54"/>
  <sheetViews>
    <sheetView showGridLines="0" view="pageBreakPreview" zoomScaleNormal="75" zoomScaleSheetLayoutView="100" workbookViewId="0">
      <selection activeCell="A42" sqref="A42:AH42"/>
    </sheetView>
  </sheetViews>
  <sheetFormatPr defaultColWidth="2.625" defaultRowHeight="18" customHeight="1"/>
  <cols>
    <col min="1" max="36" width="2.375" style="141" customWidth="1"/>
    <col min="37" max="16384" width="2.625" style="141"/>
  </cols>
  <sheetData>
    <row r="1" spans="1:36" ht="14.25">
      <c r="A1" s="105" t="s">
        <v>241</v>
      </c>
      <c r="B1" s="105"/>
      <c r="C1" s="105"/>
      <c r="D1" s="105"/>
      <c r="E1" s="105"/>
      <c r="F1" s="105"/>
      <c r="G1" s="105"/>
      <c r="H1" s="105"/>
      <c r="I1" s="105"/>
      <c r="J1" s="105"/>
      <c r="K1" s="105"/>
      <c r="L1" s="105"/>
    </row>
    <row r="2" spans="1:36" ht="13.5" customHeight="1"/>
    <row r="3" spans="1:36" ht="21">
      <c r="A3" s="910" t="s">
        <v>252</v>
      </c>
      <c r="B3" s="910"/>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row>
    <row r="4" spans="1:36" ht="13.5" customHeight="1">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row>
    <row r="5" spans="1:36" ht="13.5" customHeight="1" thickBot="1"/>
    <row r="6" spans="1:36" ht="20.100000000000001" customHeight="1" thickBot="1">
      <c r="N6" s="896" t="s">
        <v>243</v>
      </c>
      <c r="O6" s="897"/>
      <c r="P6" s="897"/>
      <c r="Q6" s="897"/>
      <c r="R6" s="897"/>
      <c r="S6" s="897"/>
      <c r="T6" s="897"/>
      <c r="U6" s="897"/>
      <c r="V6" s="898"/>
      <c r="W6" s="911"/>
      <c r="X6" s="911"/>
      <c r="Y6" s="911"/>
      <c r="Z6" s="911"/>
      <c r="AA6" s="911"/>
      <c r="AB6" s="911"/>
      <c r="AC6" s="911"/>
      <c r="AD6" s="911"/>
      <c r="AE6" s="911"/>
      <c r="AF6" s="911"/>
      <c r="AG6" s="911"/>
      <c r="AH6" s="911"/>
      <c r="AI6" s="911"/>
      <c r="AJ6" s="912"/>
    </row>
    <row r="7" spans="1:36" ht="13.5" customHeight="1" thickBot="1"/>
    <row r="8" spans="1:36" ht="13.5" customHeight="1">
      <c r="A8" s="143"/>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5"/>
    </row>
    <row r="9" spans="1:36" ht="13.5" customHeight="1">
      <c r="A9" s="146" t="s">
        <v>253</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95"/>
    </row>
    <row r="10" spans="1:36" ht="13.5" customHeight="1">
      <c r="A10" s="14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95"/>
    </row>
    <row r="11" spans="1:36" ht="13.5" customHeight="1">
      <c r="A11" s="146"/>
      <c r="B11" s="136" t="s">
        <v>254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95"/>
    </row>
    <row r="12" spans="1:36" ht="13.5" customHeight="1">
      <c r="A12" s="14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95"/>
    </row>
    <row r="13" spans="1:36" ht="13.5" customHeight="1">
      <c r="A13" s="146"/>
      <c r="B13" s="136" t="s">
        <v>255</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95"/>
    </row>
    <row r="14" spans="1:36" ht="13.5" customHeight="1">
      <c r="A14" s="146"/>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95"/>
    </row>
    <row r="15" spans="1:36" ht="13.5" customHeight="1">
      <c r="A15" s="146"/>
      <c r="B15" s="136" t="s">
        <v>256</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95"/>
    </row>
    <row r="16" spans="1:36" ht="12.75" customHeight="1">
      <c r="A16" s="14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95"/>
    </row>
    <row r="17" spans="1:36" ht="13.5" customHeight="1">
      <c r="A17" s="146"/>
      <c r="B17" s="136" t="s">
        <v>257</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95"/>
    </row>
    <row r="18" spans="1:36" ht="13.5" customHeight="1">
      <c r="A18" s="14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95"/>
    </row>
    <row r="19" spans="1:36" ht="13.5" customHeight="1">
      <c r="A19" s="146"/>
      <c r="B19" s="136" t="s">
        <v>258</v>
      </c>
      <c r="C19" s="136"/>
      <c r="D19" s="136"/>
      <c r="E19" s="136"/>
      <c r="F19" s="136"/>
      <c r="G19" s="136"/>
      <c r="H19" s="136"/>
      <c r="I19" s="136"/>
      <c r="J19" s="136"/>
      <c r="K19" s="136"/>
      <c r="L19" s="136"/>
      <c r="M19" s="136"/>
      <c r="N19" s="136"/>
      <c r="O19" s="136"/>
      <c r="P19" s="136" t="s">
        <v>259</v>
      </c>
      <c r="Q19" s="913" t="s">
        <v>260</v>
      </c>
      <c r="R19" s="913"/>
      <c r="S19" s="913"/>
      <c r="T19" s="913"/>
      <c r="U19" s="913"/>
      <c r="V19" s="913"/>
      <c r="W19" s="913"/>
      <c r="X19" s="913"/>
      <c r="Y19" s="913"/>
      <c r="Z19" s="913"/>
      <c r="AA19" s="913"/>
      <c r="AB19" s="913"/>
      <c r="AC19" s="913"/>
      <c r="AD19" s="913"/>
      <c r="AE19" s="913"/>
      <c r="AF19" s="913"/>
      <c r="AG19" s="913"/>
      <c r="AH19" s="913"/>
      <c r="AI19" s="913"/>
      <c r="AJ19" s="95"/>
    </row>
    <row r="20" spans="1:36" ht="13.5" customHeight="1">
      <c r="A20" s="146"/>
      <c r="C20" s="136"/>
      <c r="D20" s="136"/>
      <c r="E20" s="136"/>
      <c r="F20" s="136"/>
      <c r="G20" s="136"/>
      <c r="H20" s="136"/>
      <c r="I20" s="136"/>
      <c r="J20" s="136"/>
      <c r="K20" s="136"/>
      <c r="L20" s="136"/>
      <c r="M20" s="136"/>
      <c r="N20" s="136"/>
      <c r="O20" s="136"/>
      <c r="P20" s="136"/>
      <c r="Q20" s="913"/>
      <c r="R20" s="913"/>
      <c r="S20" s="913"/>
      <c r="T20" s="913"/>
      <c r="U20" s="913"/>
      <c r="V20" s="913"/>
      <c r="W20" s="913"/>
      <c r="X20" s="913"/>
      <c r="Y20" s="913"/>
      <c r="Z20" s="913"/>
      <c r="AA20" s="913"/>
      <c r="AB20" s="913"/>
      <c r="AC20" s="913"/>
      <c r="AD20" s="913"/>
      <c r="AE20" s="913"/>
      <c r="AF20" s="913"/>
      <c r="AG20" s="913"/>
      <c r="AH20" s="913"/>
      <c r="AI20" s="913"/>
      <c r="AJ20" s="95"/>
    </row>
    <row r="21" spans="1:36" ht="13.5" customHeight="1">
      <c r="A21" s="146"/>
      <c r="C21" s="136"/>
      <c r="D21" s="136"/>
      <c r="E21" s="136"/>
      <c r="F21" s="136"/>
      <c r="G21" s="136"/>
      <c r="H21" s="136"/>
      <c r="I21" s="136"/>
      <c r="J21" s="136"/>
      <c r="K21" s="136"/>
      <c r="L21" s="136"/>
      <c r="M21" s="136"/>
      <c r="N21" s="136"/>
      <c r="O21" s="136"/>
      <c r="P21" s="136"/>
      <c r="Q21" s="147"/>
      <c r="R21" s="147"/>
      <c r="S21" s="147"/>
      <c r="T21" s="147"/>
      <c r="U21" s="147"/>
      <c r="V21" s="147"/>
      <c r="W21" s="147"/>
      <c r="X21" s="147"/>
      <c r="Y21" s="147"/>
      <c r="Z21" s="147"/>
      <c r="AA21" s="147"/>
      <c r="AB21" s="147"/>
      <c r="AC21" s="147"/>
      <c r="AD21" s="147"/>
      <c r="AE21" s="147"/>
      <c r="AF21" s="147"/>
      <c r="AG21" s="147"/>
      <c r="AH21" s="147"/>
      <c r="AI21" s="147"/>
      <c r="AJ21" s="95"/>
    </row>
    <row r="22" spans="1:36" ht="13.5" customHeight="1">
      <c r="A22" s="14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95"/>
    </row>
    <row r="23" spans="1:36" ht="13.5" customHeight="1">
      <c r="A23" s="146" t="s">
        <v>261</v>
      </c>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95"/>
    </row>
    <row r="24" spans="1:36" ht="13.5" customHeight="1">
      <c r="A24" s="14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95"/>
    </row>
    <row r="25" spans="1:36" ht="13.5" customHeight="1">
      <c r="A25" s="146"/>
      <c r="B25" s="770"/>
      <c r="C25" s="770"/>
      <c r="D25" s="770"/>
      <c r="E25" s="770"/>
      <c r="F25" s="770"/>
      <c r="G25" s="770"/>
      <c r="H25" s="770"/>
      <c r="I25" s="770"/>
      <c r="J25" s="770"/>
      <c r="K25" s="770"/>
      <c r="L25" s="770"/>
      <c r="M25" s="770"/>
      <c r="N25" s="770"/>
      <c r="O25" s="770"/>
      <c r="P25" s="770"/>
      <c r="Q25" s="770"/>
      <c r="R25" s="770"/>
      <c r="S25" s="770"/>
      <c r="T25" s="770"/>
      <c r="U25" s="770"/>
      <c r="V25" s="770"/>
      <c r="W25" s="770"/>
      <c r="X25" s="770"/>
      <c r="Y25" s="770"/>
      <c r="Z25" s="770"/>
      <c r="AA25" s="770"/>
      <c r="AB25" s="770"/>
      <c r="AC25" s="770"/>
      <c r="AD25" s="770"/>
      <c r="AE25" s="770"/>
      <c r="AF25" s="770"/>
      <c r="AG25" s="770"/>
      <c r="AH25" s="770"/>
      <c r="AI25" s="770"/>
      <c r="AJ25" s="95"/>
    </row>
    <row r="26" spans="1:36" ht="13.5" customHeight="1">
      <c r="A26" s="146"/>
      <c r="B26" s="770"/>
      <c r="C26" s="770"/>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770"/>
      <c r="AH26" s="770"/>
      <c r="AI26" s="770"/>
      <c r="AJ26" s="95"/>
    </row>
    <row r="27" spans="1:36" ht="13.5" customHeight="1">
      <c r="A27" s="146"/>
      <c r="B27" s="770"/>
      <c r="C27" s="770"/>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95"/>
    </row>
    <row r="28" spans="1:36" ht="13.5" customHeight="1">
      <c r="A28" s="146"/>
      <c r="B28" s="770"/>
      <c r="C28" s="770"/>
      <c r="D28" s="770"/>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0"/>
      <c r="AG28" s="770"/>
      <c r="AH28" s="770"/>
      <c r="AI28" s="770"/>
      <c r="AJ28" s="95"/>
    </row>
    <row r="29" spans="1:36" ht="13.5" customHeight="1">
      <c r="A29" s="146"/>
      <c r="B29" s="770"/>
      <c r="C29" s="770"/>
      <c r="D29" s="770"/>
      <c r="E29" s="770"/>
      <c r="F29" s="770"/>
      <c r="G29" s="770"/>
      <c r="H29" s="770"/>
      <c r="I29" s="770"/>
      <c r="J29" s="770"/>
      <c r="K29" s="770"/>
      <c r="L29" s="770"/>
      <c r="M29" s="770"/>
      <c r="N29" s="770"/>
      <c r="O29" s="770"/>
      <c r="P29" s="770"/>
      <c r="Q29" s="770"/>
      <c r="R29" s="770"/>
      <c r="S29" s="770"/>
      <c r="T29" s="770"/>
      <c r="U29" s="770"/>
      <c r="V29" s="770"/>
      <c r="W29" s="770"/>
      <c r="X29" s="770"/>
      <c r="Y29" s="770"/>
      <c r="Z29" s="770"/>
      <c r="AA29" s="770"/>
      <c r="AB29" s="770"/>
      <c r="AC29" s="770"/>
      <c r="AD29" s="770"/>
      <c r="AE29" s="770"/>
      <c r="AF29" s="770"/>
      <c r="AG29" s="770"/>
      <c r="AH29" s="770"/>
      <c r="AI29" s="770"/>
      <c r="AJ29" s="95"/>
    </row>
    <row r="30" spans="1:36" ht="13.5" customHeight="1">
      <c r="A30" s="146"/>
      <c r="B30" s="770"/>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95"/>
    </row>
    <row r="31" spans="1:36" ht="13.5" customHeight="1">
      <c r="A31" s="146"/>
      <c r="B31" s="770"/>
      <c r="C31" s="770"/>
      <c r="D31" s="770"/>
      <c r="E31" s="770"/>
      <c r="F31" s="770"/>
      <c r="G31" s="770"/>
      <c r="H31" s="770"/>
      <c r="I31" s="770"/>
      <c r="J31" s="770"/>
      <c r="K31" s="770"/>
      <c r="L31" s="770"/>
      <c r="M31" s="770"/>
      <c r="N31" s="770"/>
      <c r="O31" s="770"/>
      <c r="P31" s="770"/>
      <c r="Q31" s="770"/>
      <c r="R31" s="770"/>
      <c r="S31" s="770"/>
      <c r="T31" s="770"/>
      <c r="U31" s="770"/>
      <c r="V31" s="770"/>
      <c r="W31" s="770"/>
      <c r="X31" s="770"/>
      <c r="Y31" s="770"/>
      <c r="Z31" s="770"/>
      <c r="AA31" s="770"/>
      <c r="AB31" s="770"/>
      <c r="AC31" s="770"/>
      <c r="AD31" s="770"/>
      <c r="AE31" s="770"/>
      <c r="AF31" s="770"/>
      <c r="AG31" s="770"/>
      <c r="AH31" s="770"/>
      <c r="AI31" s="770"/>
      <c r="AJ31" s="95"/>
    </row>
    <row r="32" spans="1:36" ht="13.5" customHeight="1">
      <c r="A32" s="146"/>
      <c r="B32" s="770"/>
      <c r="C32" s="770"/>
      <c r="D32" s="770"/>
      <c r="E32" s="770"/>
      <c r="F32" s="770"/>
      <c r="G32" s="770"/>
      <c r="H32" s="770"/>
      <c r="I32" s="770"/>
      <c r="J32" s="770"/>
      <c r="K32" s="770"/>
      <c r="L32" s="770"/>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95"/>
    </row>
    <row r="33" spans="1:36" ht="13.5" customHeight="1">
      <c r="A33" s="146"/>
      <c r="B33" s="770"/>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0"/>
      <c r="AC33" s="770"/>
      <c r="AD33" s="770"/>
      <c r="AE33" s="770"/>
      <c r="AF33" s="770"/>
      <c r="AG33" s="770"/>
      <c r="AH33" s="770"/>
      <c r="AI33" s="770"/>
      <c r="AJ33" s="95"/>
    </row>
    <row r="34" spans="1:36" ht="13.5" customHeight="1">
      <c r="A34" s="14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95"/>
    </row>
    <row r="35" spans="1:36" ht="13.5" customHeight="1">
      <c r="A35" s="146" t="s">
        <v>262</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95"/>
    </row>
    <row r="36" spans="1:36" ht="13.5" customHeight="1">
      <c r="A36" s="146"/>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95"/>
    </row>
    <row r="37" spans="1:36" ht="13.5" customHeight="1">
      <c r="A37" s="146" t="s">
        <v>263</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95"/>
    </row>
    <row r="38" spans="1:36" ht="13.5" customHeight="1">
      <c r="A38" s="14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95"/>
    </row>
    <row r="39" spans="1:36" ht="13.5" customHeight="1">
      <c r="A39" s="146"/>
      <c r="B39" s="136"/>
      <c r="C39" s="148" t="s">
        <v>264</v>
      </c>
      <c r="E39" s="136"/>
      <c r="F39" s="136"/>
      <c r="G39" s="136"/>
      <c r="H39" s="136"/>
      <c r="I39" s="136"/>
      <c r="J39" s="136"/>
      <c r="K39" s="136"/>
      <c r="L39" s="136"/>
      <c r="M39" s="136"/>
      <c r="O39" s="149"/>
      <c r="P39" s="149"/>
      <c r="Q39" s="136"/>
      <c r="R39" s="136"/>
      <c r="S39" s="136"/>
      <c r="T39" s="136"/>
      <c r="U39" s="136"/>
      <c r="V39" s="136"/>
      <c r="W39" s="136"/>
      <c r="X39" s="136"/>
      <c r="Y39" s="136"/>
      <c r="Z39" s="136"/>
      <c r="AA39" s="136"/>
      <c r="AB39" s="136"/>
      <c r="AC39" s="136"/>
      <c r="AD39" s="136"/>
      <c r="AE39" s="136"/>
      <c r="AF39" s="136"/>
      <c r="AG39" s="136"/>
      <c r="AH39" s="136"/>
      <c r="AI39" s="136"/>
      <c r="AJ39" s="95"/>
    </row>
    <row r="40" spans="1:36" ht="13.5" customHeight="1">
      <c r="A40" s="146"/>
      <c r="B40" s="136"/>
      <c r="C40" s="148"/>
      <c r="E40" s="136"/>
      <c r="F40" s="136"/>
      <c r="G40" s="136"/>
      <c r="H40" s="136"/>
      <c r="I40" s="136"/>
      <c r="J40" s="136"/>
      <c r="K40" s="136"/>
      <c r="L40" s="136"/>
      <c r="M40" s="136"/>
      <c r="O40" s="149"/>
      <c r="P40" s="149"/>
      <c r="Q40" s="136"/>
      <c r="R40" s="136"/>
      <c r="S40" s="136"/>
      <c r="T40" s="136"/>
      <c r="U40" s="136"/>
      <c r="V40" s="136"/>
      <c r="W40" s="136"/>
      <c r="X40" s="136"/>
      <c r="Y40" s="136"/>
      <c r="Z40" s="136"/>
      <c r="AA40" s="136"/>
      <c r="AB40" s="136"/>
      <c r="AC40" s="136"/>
      <c r="AD40" s="136"/>
      <c r="AE40" s="136"/>
      <c r="AF40" s="136"/>
      <c r="AG40" s="136"/>
      <c r="AH40" s="136"/>
      <c r="AI40" s="136"/>
      <c r="AJ40" s="95"/>
    </row>
    <row r="41" spans="1:36" ht="13.5" customHeight="1">
      <c r="A41" s="14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95"/>
    </row>
    <row r="42" spans="1:36" ht="13.5" customHeight="1">
      <c r="A42" s="146" t="s">
        <v>265</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95"/>
    </row>
    <row r="43" spans="1:36" ht="13.5" customHeight="1">
      <c r="A43" s="14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95"/>
    </row>
    <row r="44" spans="1:36" ht="13.5" customHeight="1">
      <c r="A44" s="14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95"/>
    </row>
    <row r="45" spans="1:36" ht="13.5" customHeight="1">
      <c r="A45" s="14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95"/>
    </row>
    <row r="46" spans="1:36" ht="13.5" customHeight="1">
      <c r="A46" s="146" t="s">
        <v>266</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95"/>
    </row>
    <row r="47" spans="1:36" ht="13.5" customHeight="1">
      <c r="A47" s="14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95"/>
    </row>
    <row r="48" spans="1:36" ht="13.5" customHeight="1">
      <c r="A48" s="146"/>
      <c r="B48" s="770"/>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c r="AA48" s="770"/>
      <c r="AB48" s="770"/>
      <c r="AC48" s="770"/>
      <c r="AD48" s="770"/>
      <c r="AE48" s="770"/>
      <c r="AF48" s="770"/>
      <c r="AG48" s="770"/>
      <c r="AH48" s="770"/>
      <c r="AI48" s="770"/>
      <c r="AJ48" s="95"/>
    </row>
    <row r="49" spans="1:36" ht="13.5" customHeight="1">
      <c r="A49" s="146"/>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c r="AH49" s="770"/>
      <c r="AI49" s="770"/>
      <c r="AJ49" s="95"/>
    </row>
    <row r="50" spans="1:36" ht="13.5" customHeight="1">
      <c r="A50" s="146"/>
      <c r="B50" s="770"/>
      <c r="C50" s="770"/>
      <c r="D50" s="770"/>
      <c r="E50" s="770"/>
      <c r="F50" s="770"/>
      <c r="G50" s="770"/>
      <c r="H50" s="770"/>
      <c r="I50" s="770"/>
      <c r="J50" s="770"/>
      <c r="K50" s="770"/>
      <c r="L50" s="770"/>
      <c r="M50" s="770"/>
      <c r="N50" s="770"/>
      <c r="O50" s="770"/>
      <c r="P50" s="770"/>
      <c r="Q50" s="770"/>
      <c r="R50" s="770"/>
      <c r="S50" s="770"/>
      <c r="T50" s="770"/>
      <c r="U50" s="770"/>
      <c r="V50" s="770"/>
      <c r="W50" s="770"/>
      <c r="X50" s="770"/>
      <c r="Y50" s="770"/>
      <c r="Z50" s="770"/>
      <c r="AA50" s="770"/>
      <c r="AB50" s="770"/>
      <c r="AC50" s="770"/>
      <c r="AD50" s="770"/>
      <c r="AE50" s="770"/>
      <c r="AF50" s="770"/>
      <c r="AG50" s="770"/>
      <c r="AH50" s="770"/>
      <c r="AI50" s="770"/>
      <c r="AJ50" s="95"/>
    </row>
    <row r="51" spans="1:36" ht="13.5" customHeight="1">
      <c r="A51" s="146"/>
      <c r="B51" s="770"/>
      <c r="C51" s="770"/>
      <c r="D51" s="770"/>
      <c r="E51" s="770"/>
      <c r="F51" s="770"/>
      <c r="G51" s="770"/>
      <c r="H51" s="770"/>
      <c r="I51" s="770"/>
      <c r="J51" s="770"/>
      <c r="K51" s="770"/>
      <c r="L51" s="770"/>
      <c r="M51" s="770"/>
      <c r="N51" s="770"/>
      <c r="O51" s="770"/>
      <c r="P51" s="770"/>
      <c r="Q51" s="770"/>
      <c r="R51" s="770"/>
      <c r="S51" s="770"/>
      <c r="T51" s="770"/>
      <c r="U51" s="770"/>
      <c r="V51" s="770"/>
      <c r="W51" s="770"/>
      <c r="X51" s="770"/>
      <c r="Y51" s="770"/>
      <c r="Z51" s="770"/>
      <c r="AA51" s="770"/>
      <c r="AB51" s="770"/>
      <c r="AC51" s="770"/>
      <c r="AD51" s="770"/>
      <c r="AE51" s="770"/>
      <c r="AF51" s="770"/>
      <c r="AG51" s="770"/>
      <c r="AH51" s="770"/>
      <c r="AI51" s="770"/>
      <c r="AJ51" s="95"/>
    </row>
    <row r="52" spans="1:36" ht="13.5" customHeight="1">
      <c r="A52" s="146"/>
      <c r="B52" s="770"/>
      <c r="C52" s="770"/>
      <c r="D52" s="770"/>
      <c r="E52" s="770"/>
      <c r="F52" s="770"/>
      <c r="G52" s="770"/>
      <c r="H52" s="770"/>
      <c r="I52" s="770"/>
      <c r="J52" s="770"/>
      <c r="K52" s="770"/>
      <c r="L52" s="770"/>
      <c r="M52" s="770"/>
      <c r="N52" s="770"/>
      <c r="O52" s="770"/>
      <c r="P52" s="770"/>
      <c r="Q52" s="770"/>
      <c r="R52" s="770"/>
      <c r="S52" s="770"/>
      <c r="T52" s="770"/>
      <c r="U52" s="770"/>
      <c r="V52" s="770"/>
      <c r="W52" s="770"/>
      <c r="X52" s="770"/>
      <c r="Y52" s="770"/>
      <c r="Z52" s="770"/>
      <c r="AA52" s="770"/>
      <c r="AB52" s="770"/>
      <c r="AC52" s="770"/>
      <c r="AD52" s="770"/>
      <c r="AE52" s="770"/>
      <c r="AF52" s="770"/>
      <c r="AG52" s="770"/>
      <c r="AH52" s="770"/>
      <c r="AI52" s="770"/>
      <c r="AJ52" s="95"/>
    </row>
    <row r="53" spans="1:36" ht="13.5" customHeight="1">
      <c r="A53" s="146"/>
      <c r="B53" s="770"/>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c r="AD53" s="770"/>
      <c r="AE53" s="770"/>
      <c r="AF53" s="770"/>
      <c r="AG53" s="770"/>
      <c r="AH53" s="770"/>
      <c r="AI53" s="770"/>
      <c r="AJ53" s="95"/>
    </row>
    <row r="54" spans="1:36" ht="13.5" customHeight="1" thickBot="1">
      <c r="A54" s="150"/>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03"/>
    </row>
  </sheetData>
  <mergeCells count="6">
    <mergeCell ref="B48:AI53"/>
    <mergeCell ref="A3:AI3"/>
    <mergeCell ref="N6:V6"/>
    <mergeCell ref="W6:AJ6"/>
    <mergeCell ref="Q19:AI20"/>
    <mergeCell ref="B25:AI33"/>
  </mergeCells>
  <phoneticPr fontId="3"/>
  <pageMargins left="0.59055118110236227"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6C02-CA28-4A47-98AB-AA063C030D5F}">
  <sheetPr>
    <pageSetUpPr fitToPage="1"/>
  </sheetPr>
  <dimension ref="A1:AJ137"/>
  <sheetViews>
    <sheetView showGridLines="0" view="pageBreakPreview" zoomScale="110" zoomScaleNormal="100" zoomScaleSheetLayoutView="110" workbookViewId="0">
      <selection activeCell="A42" sqref="A39:AI45"/>
    </sheetView>
  </sheetViews>
  <sheetFormatPr defaultColWidth="2.625" defaultRowHeight="18" customHeight="1"/>
  <cols>
    <col min="1" max="36" width="2.375" style="86" customWidth="1"/>
    <col min="37" max="16384" width="2.625" style="86"/>
  </cols>
  <sheetData>
    <row r="1" spans="1:36" ht="17.25">
      <c r="A1" s="105" t="s">
        <v>251</v>
      </c>
      <c r="B1" s="87"/>
    </row>
    <row r="2" spans="1:36" ht="13.5" customHeight="1"/>
    <row r="3" spans="1:36" ht="21">
      <c r="A3" s="910" t="s">
        <v>268</v>
      </c>
      <c r="B3" s="910"/>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row>
    <row r="4" spans="1:36" ht="13.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row>
    <row r="5" spans="1:36" ht="13.5" customHeight="1">
      <c r="A5" s="142"/>
      <c r="B5" s="142"/>
      <c r="C5" s="142"/>
      <c r="D5" s="142"/>
      <c r="E5" s="142"/>
      <c r="F5" s="142"/>
      <c r="G5" s="142"/>
      <c r="H5" s="142"/>
      <c r="I5" s="142"/>
      <c r="J5" s="142"/>
      <c r="K5" s="142"/>
      <c r="L5" s="142"/>
      <c r="M5" s="142"/>
      <c r="N5" s="142"/>
      <c r="O5" s="142"/>
      <c r="P5" s="142"/>
      <c r="Q5" s="142"/>
      <c r="R5" s="142"/>
      <c r="S5" s="142"/>
      <c r="T5" s="118"/>
      <c r="U5" s="118"/>
      <c r="V5" s="118"/>
      <c r="W5" s="118"/>
      <c r="X5" s="118"/>
      <c r="Y5" s="118"/>
      <c r="Z5" s="888"/>
      <c r="AA5" s="888"/>
      <c r="AB5" s="891"/>
      <c r="AC5" s="891"/>
      <c r="AD5" s="119" t="s">
        <v>141</v>
      </c>
      <c r="AE5" s="891"/>
      <c r="AF5" s="891"/>
      <c r="AG5" s="119" t="s">
        <v>140</v>
      </c>
      <c r="AH5" s="891"/>
      <c r="AI5" s="891"/>
      <c r="AJ5" s="119" t="s">
        <v>217</v>
      </c>
    </row>
    <row r="6" spans="1:36" ht="13.5" customHeight="1">
      <c r="A6" s="153"/>
      <c r="B6" s="142"/>
      <c r="C6" s="142"/>
      <c r="D6" s="119" t="s">
        <v>218</v>
      </c>
      <c r="E6" s="142"/>
      <c r="F6" s="142"/>
      <c r="G6" s="142"/>
      <c r="H6" s="142"/>
      <c r="I6" s="142"/>
      <c r="J6" s="142"/>
      <c r="K6" s="142"/>
      <c r="L6" s="142"/>
      <c r="M6" s="142"/>
      <c r="N6" s="142"/>
      <c r="O6" s="142"/>
      <c r="P6" s="142"/>
      <c r="Q6" s="142"/>
      <c r="R6" s="142"/>
      <c r="S6" s="142"/>
      <c r="T6" s="117"/>
      <c r="U6" s="117"/>
      <c r="V6" s="117"/>
      <c r="W6" s="117"/>
      <c r="X6" s="117"/>
      <c r="Y6" s="117"/>
      <c r="Z6" s="117"/>
      <c r="AA6" s="117"/>
      <c r="AB6" s="117"/>
      <c r="AC6" s="117"/>
      <c r="AD6" s="117"/>
      <c r="AE6" s="117"/>
      <c r="AF6" s="117"/>
      <c r="AG6" s="117"/>
      <c r="AH6" s="117"/>
      <c r="AI6" s="117"/>
      <c r="AJ6" s="117"/>
    </row>
    <row r="7" spans="1:36" ht="13.5" customHeight="1">
      <c r="A7" s="141"/>
      <c r="B7" s="142"/>
      <c r="C7" s="142"/>
      <c r="D7" s="142"/>
      <c r="E7" s="142"/>
      <c r="F7" s="142"/>
      <c r="G7" s="142"/>
      <c r="H7" s="142"/>
      <c r="I7" s="142"/>
      <c r="J7" s="142"/>
      <c r="K7" s="142"/>
      <c r="T7" s="122"/>
      <c r="U7" s="122"/>
      <c r="V7" s="122"/>
      <c r="W7" s="122"/>
      <c r="X7" s="122"/>
      <c r="Y7" s="122"/>
      <c r="Z7" s="122"/>
      <c r="AA7" s="122"/>
      <c r="AB7" s="122"/>
      <c r="AC7" s="122"/>
      <c r="AD7" s="122"/>
      <c r="AE7" s="122"/>
      <c r="AF7" s="122"/>
      <c r="AG7" s="122"/>
      <c r="AH7" s="122"/>
      <c r="AI7" s="117"/>
      <c r="AJ7" s="117"/>
    </row>
    <row r="8" spans="1:36" ht="13.5" customHeight="1">
      <c r="A8" s="142"/>
      <c r="B8" s="142"/>
      <c r="C8" s="142"/>
      <c r="D8" s="142"/>
      <c r="E8" s="142"/>
      <c r="F8" s="142"/>
      <c r="G8" s="142"/>
      <c r="H8" s="142"/>
      <c r="I8" s="142"/>
      <c r="J8" s="142"/>
      <c r="K8" s="142"/>
      <c r="T8" s="888" t="s">
        <v>219</v>
      </c>
      <c r="U8" s="888"/>
      <c r="V8" s="888"/>
      <c r="W8" s="888"/>
      <c r="X8" s="117"/>
      <c r="Y8" s="117"/>
      <c r="Z8" s="122"/>
      <c r="AA8" s="122"/>
      <c r="AB8" s="122"/>
      <c r="AC8" s="122"/>
      <c r="AD8" s="122"/>
      <c r="AE8" s="122"/>
      <c r="AF8" s="122"/>
      <c r="AG8" s="122"/>
      <c r="AH8" s="122"/>
      <c r="AI8" s="122"/>
      <c r="AJ8" s="122"/>
    </row>
    <row r="9" spans="1:36" ht="13.5" customHeight="1">
      <c r="A9" s="141"/>
      <c r="B9" s="141"/>
      <c r="C9" s="141"/>
      <c r="D9" s="141"/>
      <c r="E9" s="141"/>
      <c r="F9" s="141"/>
      <c r="G9" s="141"/>
      <c r="H9" s="141"/>
      <c r="I9" s="141"/>
      <c r="J9" s="141"/>
      <c r="K9" s="141"/>
      <c r="T9" s="888" t="s">
        <v>54</v>
      </c>
      <c r="U9" s="888"/>
      <c r="V9" s="888"/>
      <c r="W9" s="888"/>
      <c r="X9" s="889"/>
      <c r="Y9" s="889"/>
      <c r="Z9" s="889"/>
      <c r="AA9" s="889"/>
      <c r="AB9" s="889"/>
      <c r="AC9" s="889"/>
      <c r="AD9" s="889"/>
      <c r="AE9" s="889"/>
      <c r="AF9" s="889"/>
      <c r="AG9" s="889"/>
      <c r="AH9" s="889"/>
      <c r="AI9" s="889"/>
      <c r="AJ9" s="889"/>
    </row>
    <row r="10" spans="1:36" ht="13.5" customHeight="1">
      <c r="A10" s="154"/>
      <c r="B10" s="154"/>
      <c r="C10" s="154"/>
      <c r="D10" s="154"/>
      <c r="E10" s="154"/>
      <c r="F10" s="154"/>
      <c r="G10" s="154"/>
      <c r="H10" s="154"/>
      <c r="I10" s="154"/>
      <c r="J10" s="154"/>
      <c r="K10" s="154"/>
      <c r="L10" s="154"/>
      <c r="M10" s="154"/>
      <c r="N10" s="154"/>
      <c r="O10" s="154"/>
      <c r="P10" s="154"/>
      <c r="Q10" s="154"/>
      <c r="R10" s="154"/>
      <c r="S10" s="154"/>
      <c r="T10" s="888" t="s">
        <v>220</v>
      </c>
      <c r="U10" s="888"/>
      <c r="V10" s="888"/>
      <c r="W10" s="888"/>
      <c r="X10" s="889"/>
      <c r="Y10" s="889"/>
      <c r="Z10" s="889"/>
      <c r="AA10" s="889"/>
      <c r="AB10" s="889"/>
      <c r="AC10" s="889"/>
      <c r="AD10" s="889"/>
      <c r="AE10" s="889"/>
      <c r="AF10" s="889"/>
      <c r="AG10" s="889"/>
      <c r="AH10" s="889"/>
      <c r="AI10" s="889"/>
      <c r="AJ10" s="889"/>
    </row>
    <row r="11" spans="1:36" ht="13.5" customHeight="1">
      <c r="A11" s="154"/>
      <c r="B11" s="154"/>
      <c r="C11" s="154"/>
      <c r="D11" s="154"/>
      <c r="E11" s="154"/>
      <c r="F11" s="154"/>
      <c r="G11" s="154"/>
      <c r="H11" s="154"/>
      <c r="I11" s="154"/>
      <c r="J11" s="154"/>
      <c r="K11" s="154"/>
      <c r="L11" s="154"/>
      <c r="M11" s="154"/>
      <c r="N11" s="154"/>
      <c r="O11" s="154"/>
      <c r="P11" s="154"/>
      <c r="Q11" s="154"/>
      <c r="R11" s="154"/>
      <c r="S11" s="154"/>
      <c r="T11" s="888" t="s">
        <v>221</v>
      </c>
      <c r="U11" s="888"/>
      <c r="V11" s="888"/>
      <c r="W11" s="888"/>
      <c r="X11" s="889"/>
      <c r="Y11" s="889"/>
      <c r="Z11" s="889"/>
      <c r="AA11" s="889"/>
      <c r="AB11" s="889"/>
      <c r="AC11" s="889"/>
      <c r="AD11" s="889"/>
      <c r="AE11" s="889"/>
      <c r="AF11" s="889"/>
      <c r="AG11" s="889"/>
      <c r="AH11" s="889"/>
      <c r="AI11" s="889"/>
      <c r="AJ11" s="889"/>
    </row>
    <row r="12" spans="1:36" ht="13.5" customHeight="1">
      <c r="A12" s="154"/>
      <c r="B12" s="154"/>
      <c r="C12" s="154"/>
      <c r="D12" s="154"/>
      <c r="E12" s="154"/>
      <c r="F12" s="154"/>
      <c r="G12" s="154"/>
      <c r="H12" s="154"/>
      <c r="I12" s="154"/>
      <c r="J12" s="154"/>
      <c r="K12" s="154"/>
      <c r="L12" s="154"/>
      <c r="M12" s="154"/>
      <c r="N12" s="154"/>
      <c r="O12" s="154"/>
      <c r="P12" s="154"/>
      <c r="Q12" s="154"/>
      <c r="R12" s="154"/>
      <c r="S12" s="154"/>
      <c r="T12" s="155"/>
      <c r="U12" s="155"/>
      <c r="V12" s="155"/>
      <c r="W12" s="155"/>
      <c r="X12" s="156"/>
      <c r="Y12" s="156"/>
      <c r="Z12" s="156"/>
      <c r="AA12" s="156"/>
      <c r="AB12" s="156"/>
      <c r="AC12" s="156"/>
      <c r="AD12" s="156"/>
      <c r="AE12" s="156"/>
      <c r="AF12" s="156"/>
      <c r="AG12" s="156"/>
      <c r="AH12" s="117"/>
      <c r="AI12" s="122"/>
      <c r="AJ12" s="122"/>
    </row>
    <row r="13" spans="1:36" ht="11.25" customHeight="1">
      <c r="A13" s="915" t="s">
        <v>300</v>
      </c>
      <c r="B13" s="915"/>
      <c r="C13" s="915"/>
      <c r="D13" s="915"/>
      <c r="E13" s="915"/>
      <c r="F13" s="915"/>
      <c r="G13" s="915"/>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5"/>
    </row>
    <row r="14" spans="1:36" ht="11.25" customHeight="1">
      <c r="A14" s="915"/>
      <c r="B14" s="915"/>
      <c r="C14" s="915"/>
      <c r="D14" s="915"/>
      <c r="E14" s="915"/>
      <c r="F14" s="915"/>
      <c r="G14" s="915"/>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915"/>
    </row>
    <row r="15" spans="1:36" ht="11.25" customHeight="1">
      <c r="A15" s="915"/>
      <c r="B15" s="915"/>
      <c r="C15" s="915"/>
      <c r="D15" s="915"/>
      <c r="E15" s="915"/>
      <c r="F15" s="915"/>
      <c r="G15" s="915"/>
      <c r="H15" s="915"/>
      <c r="I15" s="915"/>
      <c r="J15" s="915"/>
      <c r="K15" s="915"/>
      <c r="L15" s="915"/>
      <c r="M15" s="915"/>
      <c r="N15" s="915"/>
      <c r="O15" s="915"/>
      <c r="P15" s="915"/>
      <c r="Q15" s="915"/>
      <c r="R15" s="915"/>
      <c r="S15" s="915"/>
      <c r="T15" s="915"/>
      <c r="U15" s="915"/>
      <c r="V15" s="915"/>
      <c r="W15" s="915"/>
      <c r="X15" s="915"/>
      <c r="Y15" s="915"/>
      <c r="Z15" s="915"/>
      <c r="AA15" s="915"/>
      <c r="AB15" s="915"/>
      <c r="AC15" s="915"/>
      <c r="AD15" s="915"/>
      <c r="AE15" s="915"/>
      <c r="AF15" s="915"/>
      <c r="AG15" s="915"/>
      <c r="AH15" s="915"/>
      <c r="AI15" s="915"/>
      <c r="AJ15" s="915"/>
    </row>
    <row r="16" spans="1:36" ht="11.25" customHeigh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row>
    <row r="17" spans="1:36" ht="13.5" customHeight="1">
      <c r="A17" s="916" t="s">
        <v>269</v>
      </c>
      <c r="B17" s="916"/>
      <c r="C17" s="916"/>
      <c r="D17" s="916"/>
      <c r="E17" s="916"/>
      <c r="F17" s="916"/>
      <c r="G17" s="916"/>
      <c r="H17" s="916"/>
      <c r="I17" s="916"/>
      <c r="J17" s="916"/>
      <c r="K17" s="916"/>
      <c r="L17" s="916"/>
      <c r="M17" s="916"/>
      <c r="N17" s="916"/>
      <c r="O17" s="916"/>
      <c r="P17" s="916"/>
      <c r="Q17" s="916"/>
      <c r="R17" s="916"/>
      <c r="S17" s="916"/>
      <c r="T17" s="916"/>
      <c r="U17" s="916"/>
      <c r="V17" s="916"/>
      <c r="W17" s="916"/>
      <c r="X17" s="916"/>
      <c r="Y17" s="916"/>
      <c r="Z17" s="916"/>
      <c r="AA17" s="916"/>
      <c r="AB17" s="916"/>
      <c r="AC17" s="916"/>
      <c r="AD17" s="916"/>
      <c r="AE17" s="916"/>
      <c r="AF17" s="916"/>
      <c r="AG17" s="916"/>
      <c r="AH17" s="916"/>
      <c r="AI17" s="916"/>
      <c r="AJ17" s="916"/>
    </row>
    <row r="18" spans="1:36" ht="13.5"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row>
    <row r="19" spans="1:36" ht="13.35" customHeight="1">
      <c r="A19" s="158"/>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60"/>
    </row>
    <row r="20" spans="1:36" ht="13.35" customHeight="1">
      <c r="A20" s="917" t="s">
        <v>270</v>
      </c>
      <c r="B20" s="918"/>
      <c r="C20" s="918"/>
      <c r="D20" s="918"/>
      <c r="E20" s="918"/>
      <c r="F20" s="918"/>
      <c r="G20" s="918"/>
      <c r="H20" s="918"/>
      <c r="I20" s="918"/>
      <c r="J20" s="918"/>
      <c r="K20" s="918"/>
      <c r="L20" s="918"/>
      <c r="M20" s="918"/>
      <c r="N20" s="918"/>
      <c r="O20" s="918"/>
      <c r="P20" s="918"/>
      <c r="Q20" s="918"/>
      <c r="R20" s="918"/>
      <c r="S20" s="918"/>
      <c r="T20" s="918"/>
      <c r="U20" s="918"/>
      <c r="V20" s="918"/>
      <c r="W20" s="918"/>
      <c r="X20" s="918"/>
      <c r="Y20" s="918"/>
      <c r="Z20" s="918"/>
      <c r="AA20" s="918"/>
      <c r="AB20" s="918"/>
      <c r="AC20" s="918"/>
      <c r="AD20" s="918"/>
      <c r="AE20" s="918"/>
      <c r="AF20" s="918"/>
      <c r="AG20" s="918"/>
      <c r="AH20" s="918"/>
      <c r="AI20" s="918"/>
      <c r="AJ20" s="919"/>
    </row>
    <row r="21" spans="1:36" ht="13.35" customHeight="1">
      <c r="A21" s="191" t="s">
        <v>271</v>
      </c>
      <c r="B21" s="914" t="s">
        <v>301</v>
      </c>
      <c r="C21" s="914"/>
      <c r="D21" s="914"/>
      <c r="E21" s="914"/>
      <c r="F21" s="914"/>
      <c r="G21" s="914"/>
      <c r="H21" s="914"/>
      <c r="I21" s="914"/>
      <c r="J21" s="914"/>
      <c r="K21" s="914"/>
      <c r="L21" s="914"/>
      <c r="M21" s="914"/>
      <c r="N21" s="914"/>
      <c r="O21" s="914"/>
      <c r="P21" s="914"/>
      <c r="Q21" s="914"/>
      <c r="R21" s="914"/>
      <c r="S21" s="914"/>
      <c r="T21" s="914"/>
      <c r="U21" s="914"/>
      <c r="V21" s="914"/>
      <c r="W21" s="914"/>
      <c r="X21" s="914"/>
      <c r="Y21" s="914"/>
      <c r="Z21" s="914"/>
      <c r="AA21" s="914"/>
      <c r="AB21" s="914"/>
      <c r="AC21" s="914"/>
      <c r="AD21" s="914"/>
      <c r="AE21" s="914"/>
      <c r="AF21" s="914"/>
      <c r="AG21" s="914"/>
      <c r="AH21" s="914"/>
      <c r="AI21" s="914"/>
      <c r="AJ21" s="162"/>
    </row>
    <row r="22" spans="1:36" ht="13.35" customHeight="1">
      <c r="A22" s="191" t="s">
        <v>272</v>
      </c>
      <c r="B22" s="914" t="s">
        <v>302</v>
      </c>
      <c r="C22" s="914"/>
      <c r="D22" s="914"/>
      <c r="E22" s="914"/>
      <c r="F22" s="914"/>
      <c r="G22" s="914"/>
      <c r="H22" s="914"/>
      <c r="I22" s="914"/>
      <c r="J22" s="914"/>
      <c r="K22" s="914"/>
      <c r="L22" s="914"/>
      <c r="M22" s="914"/>
      <c r="N22" s="914"/>
      <c r="O22" s="914"/>
      <c r="P22" s="914"/>
      <c r="Q22" s="914"/>
      <c r="R22" s="914"/>
      <c r="S22" s="914"/>
      <c r="T22" s="914"/>
      <c r="U22" s="914"/>
      <c r="V22" s="914"/>
      <c r="W22" s="914"/>
      <c r="X22" s="914"/>
      <c r="Y22" s="914"/>
      <c r="Z22" s="914"/>
      <c r="AA22" s="914"/>
      <c r="AB22" s="914"/>
      <c r="AC22" s="914"/>
      <c r="AD22" s="914"/>
      <c r="AE22" s="914"/>
      <c r="AF22" s="914"/>
      <c r="AG22" s="914"/>
      <c r="AH22" s="914"/>
      <c r="AI22" s="914"/>
      <c r="AJ22" s="162"/>
    </row>
    <row r="23" spans="1:36" ht="13.35" customHeight="1">
      <c r="A23" s="191"/>
      <c r="B23" s="914"/>
      <c r="C23" s="914"/>
      <c r="D23" s="914"/>
      <c r="E23" s="914"/>
      <c r="F23" s="914"/>
      <c r="G23" s="914"/>
      <c r="H23" s="914"/>
      <c r="I23" s="914"/>
      <c r="J23" s="914"/>
      <c r="K23" s="914"/>
      <c r="L23" s="914"/>
      <c r="M23" s="914"/>
      <c r="N23" s="914"/>
      <c r="O23" s="914"/>
      <c r="P23" s="914"/>
      <c r="Q23" s="914"/>
      <c r="R23" s="914"/>
      <c r="S23" s="914"/>
      <c r="T23" s="914"/>
      <c r="U23" s="914"/>
      <c r="V23" s="914"/>
      <c r="W23" s="914"/>
      <c r="X23" s="914"/>
      <c r="Y23" s="914"/>
      <c r="Z23" s="914"/>
      <c r="AA23" s="914"/>
      <c r="AB23" s="914"/>
      <c r="AC23" s="914"/>
      <c r="AD23" s="914"/>
      <c r="AE23" s="914"/>
      <c r="AF23" s="914"/>
      <c r="AG23" s="914"/>
      <c r="AH23" s="914"/>
      <c r="AI23" s="914"/>
      <c r="AJ23" s="162"/>
    </row>
    <row r="24" spans="1:36" ht="13.35" customHeight="1">
      <c r="A24" s="191" t="s">
        <v>273</v>
      </c>
      <c r="B24" s="914" t="s">
        <v>303</v>
      </c>
      <c r="C24" s="914"/>
      <c r="D24" s="914"/>
      <c r="E24" s="914"/>
      <c r="F24" s="914"/>
      <c r="G24" s="914"/>
      <c r="H24" s="914"/>
      <c r="I24" s="914"/>
      <c r="J24" s="914"/>
      <c r="K24" s="914"/>
      <c r="L24" s="914"/>
      <c r="M24" s="914"/>
      <c r="N24" s="914"/>
      <c r="O24" s="914"/>
      <c r="P24" s="914"/>
      <c r="Q24" s="914"/>
      <c r="R24" s="914"/>
      <c r="S24" s="914"/>
      <c r="T24" s="914"/>
      <c r="U24" s="914"/>
      <c r="V24" s="914"/>
      <c r="W24" s="914"/>
      <c r="X24" s="914"/>
      <c r="Y24" s="914"/>
      <c r="Z24" s="914"/>
      <c r="AA24" s="914"/>
      <c r="AB24" s="914"/>
      <c r="AC24" s="914"/>
      <c r="AD24" s="914"/>
      <c r="AE24" s="914"/>
      <c r="AF24" s="914"/>
      <c r="AG24" s="914"/>
      <c r="AH24" s="914"/>
      <c r="AI24" s="914"/>
      <c r="AJ24" s="162"/>
    </row>
    <row r="25" spans="1:36" ht="13.35" customHeight="1">
      <c r="A25" s="191"/>
      <c r="B25" s="914"/>
      <c r="C25" s="914"/>
      <c r="D25" s="914"/>
      <c r="E25" s="914"/>
      <c r="F25" s="914"/>
      <c r="G25" s="914"/>
      <c r="H25" s="914"/>
      <c r="I25" s="914"/>
      <c r="J25" s="914"/>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162"/>
    </row>
    <row r="26" spans="1:36" ht="13.35" customHeight="1">
      <c r="A26" s="191" t="s">
        <v>274</v>
      </c>
      <c r="B26" s="914" t="s">
        <v>304</v>
      </c>
      <c r="C26" s="914"/>
      <c r="D26" s="914"/>
      <c r="E26" s="914"/>
      <c r="F26" s="914"/>
      <c r="G26" s="914"/>
      <c r="H26" s="914"/>
      <c r="I26" s="914"/>
      <c r="J26" s="914"/>
      <c r="K26" s="914"/>
      <c r="L26" s="914"/>
      <c r="M26" s="914"/>
      <c r="N26" s="914"/>
      <c r="O26" s="914"/>
      <c r="P26" s="914"/>
      <c r="Q26" s="914"/>
      <c r="R26" s="914"/>
      <c r="S26" s="914"/>
      <c r="T26" s="914"/>
      <c r="U26" s="914"/>
      <c r="V26" s="914"/>
      <c r="W26" s="914"/>
      <c r="X26" s="914"/>
      <c r="Y26" s="914"/>
      <c r="Z26" s="914"/>
      <c r="AA26" s="914"/>
      <c r="AB26" s="914"/>
      <c r="AC26" s="914"/>
      <c r="AD26" s="914"/>
      <c r="AE26" s="914"/>
      <c r="AF26" s="914"/>
      <c r="AG26" s="914"/>
      <c r="AH26" s="914"/>
      <c r="AI26" s="914"/>
      <c r="AJ26" s="162"/>
    </row>
    <row r="27" spans="1:36" ht="13.35" customHeight="1">
      <c r="A27" s="191"/>
      <c r="B27" s="914"/>
      <c r="C27" s="914"/>
      <c r="D27" s="914"/>
      <c r="E27" s="914"/>
      <c r="F27" s="914"/>
      <c r="G27" s="914"/>
      <c r="H27" s="914"/>
      <c r="I27" s="914"/>
      <c r="J27" s="914"/>
      <c r="K27" s="914"/>
      <c r="L27" s="914"/>
      <c r="M27" s="914"/>
      <c r="N27" s="914"/>
      <c r="O27" s="914"/>
      <c r="P27" s="914"/>
      <c r="Q27" s="914"/>
      <c r="R27" s="914"/>
      <c r="S27" s="914"/>
      <c r="T27" s="914"/>
      <c r="U27" s="914"/>
      <c r="V27" s="914"/>
      <c r="W27" s="914"/>
      <c r="X27" s="914"/>
      <c r="Y27" s="914"/>
      <c r="Z27" s="914"/>
      <c r="AA27" s="914"/>
      <c r="AB27" s="914"/>
      <c r="AC27" s="914"/>
      <c r="AD27" s="914"/>
      <c r="AE27" s="914"/>
      <c r="AF27" s="914"/>
      <c r="AG27" s="914"/>
      <c r="AH27" s="914"/>
      <c r="AI27" s="914"/>
      <c r="AJ27" s="162"/>
    </row>
    <row r="28" spans="1:36" ht="13.35" customHeight="1">
      <c r="A28" s="191" t="s">
        <v>305</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62"/>
    </row>
    <row r="29" spans="1:36" ht="13.35" customHeight="1">
      <c r="A29" s="191"/>
      <c r="B29" s="914" t="s">
        <v>306</v>
      </c>
      <c r="C29" s="914"/>
      <c r="D29" s="914"/>
      <c r="E29" s="914"/>
      <c r="F29" s="914"/>
      <c r="G29" s="914"/>
      <c r="H29" s="914"/>
      <c r="I29" s="914"/>
      <c r="J29" s="914"/>
      <c r="K29" s="914"/>
      <c r="L29" s="914"/>
      <c r="M29" s="914"/>
      <c r="N29" s="914"/>
      <c r="O29" s="914"/>
      <c r="P29" s="914"/>
      <c r="Q29" s="914"/>
      <c r="R29" s="914"/>
      <c r="S29" s="914"/>
      <c r="T29" s="914"/>
      <c r="U29" s="914"/>
      <c r="V29" s="914"/>
      <c r="W29" s="914"/>
      <c r="X29" s="914"/>
      <c r="Y29" s="914"/>
      <c r="Z29" s="914"/>
      <c r="AA29" s="914"/>
      <c r="AB29" s="914"/>
      <c r="AC29" s="914"/>
      <c r="AD29" s="914"/>
      <c r="AE29" s="914"/>
      <c r="AF29" s="914"/>
      <c r="AG29" s="914"/>
      <c r="AH29" s="914"/>
      <c r="AI29" s="914"/>
      <c r="AJ29" s="162"/>
    </row>
    <row r="30" spans="1:36" ht="13.35" customHeight="1">
      <c r="A30" s="191"/>
      <c r="B30" s="914"/>
      <c r="C30" s="914"/>
      <c r="D30" s="914"/>
      <c r="E30" s="914"/>
      <c r="F30" s="914"/>
      <c r="G30" s="914"/>
      <c r="H30" s="914"/>
      <c r="I30" s="914"/>
      <c r="J30" s="914"/>
      <c r="K30" s="914"/>
      <c r="L30" s="914"/>
      <c r="M30" s="914"/>
      <c r="N30" s="914"/>
      <c r="O30" s="914"/>
      <c r="P30" s="914"/>
      <c r="Q30" s="914"/>
      <c r="R30" s="914"/>
      <c r="S30" s="914"/>
      <c r="T30" s="914"/>
      <c r="U30" s="914"/>
      <c r="V30" s="914"/>
      <c r="W30" s="914"/>
      <c r="X30" s="914"/>
      <c r="Y30" s="914"/>
      <c r="Z30" s="914"/>
      <c r="AA30" s="914"/>
      <c r="AB30" s="914"/>
      <c r="AC30" s="914"/>
      <c r="AD30" s="914"/>
      <c r="AE30" s="914"/>
      <c r="AF30" s="914"/>
      <c r="AG30" s="914"/>
      <c r="AH30" s="914"/>
      <c r="AI30" s="914"/>
      <c r="AJ30" s="162"/>
    </row>
    <row r="31" spans="1:36" ht="13.35" customHeight="1">
      <c r="A31" s="191" t="s">
        <v>275</v>
      </c>
      <c r="B31" s="914" t="s">
        <v>307</v>
      </c>
      <c r="C31" s="914"/>
      <c r="D31" s="914"/>
      <c r="E31" s="914"/>
      <c r="F31" s="914"/>
      <c r="G31" s="914"/>
      <c r="H31" s="914"/>
      <c r="I31" s="914"/>
      <c r="J31" s="914"/>
      <c r="K31" s="914"/>
      <c r="L31" s="914"/>
      <c r="M31" s="914"/>
      <c r="N31" s="914"/>
      <c r="O31" s="914"/>
      <c r="P31" s="914"/>
      <c r="Q31" s="914"/>
      <c r="R31" s="914"/>
      <c r="S31" s="914"/>
      <c r="T31" s="914"/>
      <c r="U31" s="914"/>
      <c r="V31" s="914"/>
      <c r="W31" s="914"/>
      <c r="X31" s="914"/>
      <c r="Y31" s="914"/>
      <c r="Z31" s="914"/>
      <c r="AA31" s="914"/>
      <c r="AB31" s="914"/>
      <c r="AC31" s="914"/>
      <c r="AD31" s="914"/>
      <c r="AE31" s="914"/>
      <c r="AF31" s="914"/>
      <c r="AG31" s="914"/>
      <c r="AH31" s="914"/>
      <c r="AI31" s="914"/>
      <c r="AJ31" s="162"/>
    </row>
    <row r="32" spans="1:36" ht="13.35" customHeight="1">
      <c r="A32" s="191"/>
      <c r="B32" s="914"/>
      <c r="C32" s="914"/>
      <c r="D32" s="914"/>
      <c r="E32" s="914"/>
      <c r="F32" s="914"/>
      <c r="G32" s="914"/>
      <c r="H32" s="914"/>
      <c r="I32" s="914"/>
      <c r="J32" s="914"/>
      <c r="K32" s="914"/>
      <c r="L32" s="914"/>
      <c r="M32" s="914"/>
      <c r="N32" s="914"/>
      <c r="O32" s="914"/>
      <c r="P32" s="914"/>
      <c r="Q32" s="914"/>
      <c r="R32" s="914"/>
      <c r="S32" s="914"/>
      <c r="T32" s="914"/>
      <c r="U32" s="914"/>
      <c r="V32" s="914"/>
      <c r="W32" s="914"/>
      <c r="X32" s="914"/>
      <c r="Y32" s="914"/>
      <c r="Z32" s="914"/>
      <c r="AA32" s="914"/>
      <c r="AB32" s="914"/>
      <c r="AC32" s="914"/>
      <c r="AD32" s="914"/>
      <c r="AE32" s="914"/>
      <c r="AF32" s="914"/>
      <c r="AG32" s="914"/>
      <c r="AH32" s="914"/>
      <c r="AI32" s="914"/>
      <c r="AJ32" s="162"/>
    </row>
    <row r="33" spans="1:36" ht="13.35" customHeight="1">
      <c r="A33" s="191"/>
      <c r="B33" s="914"/>
      <c r="C33" s="914"/>
      <c r="D33" s="914"/>
      <c r="E33" s="914"/>
      <c r="F33" s="914"/>
      <c r="G33" s="914"/>
      <c r="H33" s="914"/>
      <c r="I33" s="914"/>
      <c r="J33" s="914"/>
      <c r="K33" s="914"/>
      <c r="L33" s="914"/>
      <c r="M33" s="914"/>
      <c r="N33" s="914"/>
      <c r="O33" s="914"/>
      <c r="P33" s="914"/>
      <c r="Q33" s="914"/>
      <c r="R33" s="914"/>
      <c r="S33" s="914"/>
      <c r="T33" s="914"/>
      <c r="U33" s="914"/>
      <c r="V33" s="914"/>
      <c r="W33" s="914"/>
      <c r="X33" s="914"/>
      <c r="Y33" s="914"/>
      <c r="Z33" s="914"/>
      <c r="AA33" s="914"/>
      <c r="AB33" s="914"/>
      <c r="AC33" s="914"/>
      <c r="AD33" s="914"/>
      <c r="AE33" s="914"/>
      <c r="AF33" s="914"/>
      <c r="AG33" s="914"/>
      <c r="AH33" s="914"/>
      <c r="AI33" s="914"/>
      <c r="AJ33" s="162"/>
    </row>
    <row r="34" spans="1:36" ht="13.35" customHeight="1">
      <c r="A34" s="191"/>
      <c r="B34" s="914"/>
      <c r="C34" s="914"/>
      <c r="D34" s="914"/>
      <c r="E34" s="914"/>
      <c r="F34" s="914"/>
      <c r="G34" s="914"/>
      <c r="H34" s="914"/>
      <c r="I34" s="914"/>
      <c r="J34" s="914"/>
      <c r="K34" s="914"/>
      <c r="L34" s="914"/>
      <c r="M34" s="914"/>
      <c r="N34" s="914"/>
      <c r="O34" s="914"/>
      <c r="P34" s="914"/>
      <c r="Q34" s="914"/>
      <c r="R34" s="914"/>
      <c r="S34" s="914"/>
      <c r="T34" s="914"/>
      <c r="U34" s="914"/>
      <c r="V34" s="914"/>
      <c r="W34" s="914"/>
      <c r="X34" s="914"/>
      <c r="Y34" s="914"/>
      <c r="Z34" s="914"/>
      <c r="AA34" s="914"/>
      <c r="AB34" s="914"/>
      <c r="AC34" s="914"/>
      <c r="AD34" s="914"/>
      <c r="AE34" s="914"/>
      <c r="AF34" s="914"/>
      <c r="AG34" s="914"/>
      <c r="AH34" s="914"/>
      <c r="AI34" s="914"/>
      <c r="AJ34" s="162"/>
    </row>
    <row r="35" spans="1:36" ht="13.35" customHeight="1">
      <c r="A35" s="191"/>
      <c r="B35" s="914"/>
      <c r="C35" s="914"/>
      <c r="D35" s="914"/>
      <c r="E35" s="914"/>
      <c r="F35" s="914"/>
      <c r="G35" s="914"/>
      <c r="H35" s="914"/>
      <c r="I35" s="914"/>
      <c r="J35" s="914"/>
      <c r="K35" s="914"/>
      <c r="L35" s="914"/>
      <c r="M35" s="914"/>
      <c r="N35" s="914"/>
      <c r="O35" s="914"/>
      <c r="P35" s="914"/>
      <c r="Q35" s="914"/>
      <c r="R35" s="914"/>
      <c r="S35" s="914"/>
      <c r="T35" s="914"/>
      <c r="U35" s="914"/>
      <c r="V35" s="914"/>
      <c r="W35" s="914"/>
      <c r="X35" s="914"/>
      <c r="Y35" s="914"/>
      <c r="Z35" s="914"/>
      <c r="AA35" s="914"/>
      <c r="AB35" s="914"/>
      <c r="AC35" s="914"/>
      <c r="AD35" s="914"/>
      <c r="AE35" s="914"/>
      <c r="AF35" s="914"/>
      <c r="AG35" s="914"/>
      <c r="AH35" s="914"/>
      <c r="AI35" s="914"/>
      <c r="AJ35" s="162"/>
    </row>
    <row r="36" spans="1:36" ht="13.35" customHeight="1">
      <c r="A36" s="191"/>
      <c r="B36" s="914"/>
      <c r="C36" s="914"/>
      <c r="D36" s="914"/>
      <c r="E36" s="914"/>
      <c r="F36" s="914"/>
      <c r="G36" s="914"/>
      <c r="H36" s="914"/>
      <c r="I36" s="914"/>
      <c r="J36" s="914"/>
      <c r="K36" s="914"/>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c r="AI36" s="914"/>
      <c r="AJ36" s="162"/>
    </row>
    <row r="37" spans="1:36" ht="13.35" customHeight="1">
      <c r="A37" s="191"/>
      <c r="B37" s="914"/>
      <c r="C37" s="914"/>
      <c r="D37" s="914"/>
      <c r="E37" s="914"/>
      <c r="F37" s="914"/>
      <c r="G37" s="914"/>
      <c r="H37" s="914"/>
      <c r="I37" s="914"/>
      <c r="J37" s="914"/>
      <c r="K37" s="914"/>
      <c r="L37" s="914"/>
      <c r="M37" s="914"/>
      <c r="N37" s="914"/>
      <c r="O37" s="914"/>
      <c r="P37" s="914"/>
      <c r="Q37" s="914"/>
      <c r="R37" s="914"/>
      <c r="S37" s="914"/>
      <c r="T37" s="914"/>
      <c r="U37" s="914"/>
      <c r="V37" s="914"/>
      <c r="W37" s="914"/>
      <c r="X37" s="914"/>
      <c r="Y37" s="914"/>
      <c r="Z37" s="914"/>
      <c r="AA37" s="914"/>
      <c r="AB37" s="914"/>
      <c r="AC37" s="914"/>
      <c r="AD37" s="914"/>
      <c r="AE37" s="914"/>
      <c r="AF37" s="914"/>
      <c r="AG37" s="914"/>
      <c r="AH37" s="914"/>
      <c r="AI37" s="914"/>
      <c r="AJ37" s="162"/>
    </row>
    <row r="38" spans="1:36" ht="13.35" customHeight="1">
      <c r="A38" s="191"/>
      <c r="B38" s="914"/>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4"/>
      <c r="AI38" s="914"/>
      <c r="AJ38" s="162"/>
    </row>
    <row r="39" spans="1:36" ht="13.35" customHeight="1">
      <c r="A39" s="191" t="s">
        <v>276</v>
      </c>
      <c r="B39" s="914" t="s">
        <v>308</v>
      </c>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162"/>
    </row>
    <row r="40" spans="1:36" ht="13.35" customHeight="1">
      <c r="A40" s="191"/>
      <c r="B40" s="914"/>
      <c r="C40" s="914"/>
      <c r="D40" s="914"/>
      <c r="E40" s="914"/>
      <c r="F40" s="914"/>
      <c r="G40" s="914"/>
      <c r="H40" s="914"/>
      <c r="I40" s="914"/>
      <c r="J40" s="914"/>
      <c r="K40" s="914"/>
      <c r="L40" s="914"/>
      <c r="M40" s="914"/>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162"/>
    </row>
    <row r="41" spans="1:36" ht="13.35" customHeight="1">
      <c r="A41" s="191"/>
      <c r="B41" s="914"/>
      <c r="C41" s="914"/>
      <c r="D41" s="914"/>
      <c r="E41" s="914"/>
      <c r="F41" s="914"/>
      <c r="G41" s="914"/>
      <c r="H41" s="914"/>
      <c r="I41" s="914"/>
      <c r="J41" s="914"/>
      <c r="K41" s="914"/>
      <c r="L41" s="914"/>
      <c r="M41" s="914"/>
      <c r="N41" s="914"/>
      <c r="O41" s="914"/>
      <c r="P41" s="914"/>
      <c r="Q41" s="914"/>
      <c r="R41" s="914"/>
      <c r="S41" s="914"/>
      <c r="T41" s="914"/>
      <c r="U41" s="914"/>
      <c r="V41" s="914"/>
      <c r="W41" s="914"/>
      <c r="X41" s="914"/>
      <c r="Y41" s="914"/>
      <c r="Z41" s="914"/>
      <c r="AA41" s="914"/>
      <c r="AB41" s="914"/>
      <c r="AC41" s="914"/>
      <c r="AD41" s="914"/>
      <c r="AE41" s="914"/>
      <c r="AF41" s="914"/>
      <c r="AG41" s="914"/>
      <c r="AH41" s="914"/>
      <c r="AI41" s="914"/>
      <c r="AJ41" s="162"/>
    </row>
    <row r="42" spans="1:36" ht="13.35" customHeight="1">
      <c r="A42" s="191"/>
      <c r="B42" s="914"/>
      <c r="C42" s="914"/>
      <c r="D42" s="914"/>
      <c r="E42" s="914"/>
      <c r="F42" s="914"/>
      <c r="G42" s="914"/>
      <c r="H42" s="914"/>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4"/>
      <c r="AI42" s="914"/>
      <c r="AJ42" s="162"/>
    </row>
    <row r="43" spans="1:36" ht="13.35" customHeight="1">
      <c r="A43" s="191"/>
      <c r="B43" s="914"/>
      <c r="C43" s="914"/>
      <c r="D43" s="914"/>
      <c r="E43" s="914"/>
      <c r="F43" s="914"/>
      <c r="G43" s="914"/>
      <c r="H43" s="914"/>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4"/>
      <c r="AI43" s="914"/>
      <c r="AJ43" s="162"/>
    </row>
    <row r="44" spans="1:36" ht="13.35" customHeight="1">
      <c r="A44" s="191"/>
      <c r="B44" s="914"/>
      <c r="C44" s="914"/>
      <c r="D44" s="91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162"/>
    </row>
    <row r="45" spans="1:36" ht="13.35" customHeight="1">
      <c r="A45" s="191"/>
      <c r="B45" s="914"/>
      <c r="C45" s="914"/>
      <c r="D45" s="914"/>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162"/>
    </row>
    <row r="46" spans="1:36" ht="13.35" customHeight="1">
      <c r="A46" s="191" t="s">
        <v>277</v>
      </c>
      <c r="B46" s="914" t="s">
        <v>309</v>
      </c>
      <c r="C46" s="914"/>
      <c r="D46" s="914"/>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914"/>
      <c r="AI46" s="914"/>
      <c r="AJ46" s="162"/>
    </row>
    <row r="47" spans="1:36" ht="13.35" customHeight="1">
      <c r="A47" s="191"/>
      <c r="B47" s="914"/>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162"/>
    </row>
    <row r="48" spans="1:36" ht="13.35" customHeight="1">
      <c r="A48" s="191"/>
      <c r="B48" s="914"/>
      <c r="C48" s="914"/>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162"/>
    </row>
    <row r="49" spans="1:36" ht="13.35" customHeight="1">
      <c r="A49" s="191"/>
      <c r="B49" s="914"/>
      <c r="C49" s="914"/>
      <c r="D49" s="914"/>
      <c r="E49" s="914"/>
      <c r="F49" s="914"/>
      <c r="G49" s="914"/>
      <c r="H49" s="914"/>
      <c r="I49" s="914"/>
      <c r="J49" s="914"/>
      <c r="K49" s="914"/>
      <c r="L49" s="914"/>
      <c r="M49" s="914"/>
      <c r="N49" s="914"/>
      <c r="O49" s="914"/>
      <c r="P49" s="914"/>
      <c r="Q49" s="914"/>
      <c r="R49" s="914"/>
      <c r="S49" s="914"/>
      <c r="T49" s="914"/>
      <c r="U49" s="914"/>
      <c r="V49" s="914"/>
      <c r="W49" s="914"/>
      <c r="X49" s="914"/>
      <c r="Y49" s="914"/>
      <c r="Z49" s="914"/>
      <c r="AA49" s="914"/>
      <c r="AB49" s="914"/>
      <c r="AC49" s="914"/>
      <c r="AD49" s="914"/>
      <c r="AE49" s="914"/>
      <c r="AF49" s="914"/>
      <c r="AG49" s="914"/>
      <c r="AH49" s="914"/>
      <c r="AI49" s="914"/>
      <c r="AJ49" s="162"/>
    </row>
    <row r="50" spans="1:36" ht="13.35" customHeight="1">
      <c r="A50" s="191" t="s">
        <v>278</v>
      </c>
      <c r="B50" s="914" t="s">
        <v>310</v>
      </c>
      <c r="C50" s="914"/>
      <c r="D50" s="914"/>
      <c r="E50" s="914"/>
      <c r="F50" s="914"/>
      <c r="G50" s="914"/>
      <c r="H50" s="914"/>
      <c r="I50" s="914"/>
      <c r="J50" s="914"/>
      <c r="K50" s="914"/>
      <c r="L50" s="914"/>
      <c r="M50" s="914"/>
      <c r="N50" s="914"/>
      <c r="O50" s="914"/>
      <c r="P50" s="914"/>
      <c r="Q50" s="914"/>
      <c r="R50" s="914"/>
      <c r="S50" s="914"/>
      <c r="T50" s="914"/>
      <c r="U50" s="914"/>
      <c r="V50" s="914"/>
      <c r="W50" s="914"/>
      <c r="X50" s="914"/>
      <c r="Y50" s="914"/>
      <c r="Z50" s="914"/>
      <c r="AA50" s="914"/>
      <c r="AB50" s="914"/>
      <c r="AC50" s="914"/>
      <c r="AD50" s="914"/>
      <c r="AE50" s="914"/>
      <c r="AF50" s="914"/>
      <c r="AG50" s="914"/>
      <c r="AH50" s="914"/>
      <c r="AI50" s="914"/>
      <c r="AJ50" s="162"/>
    </row>
    <row r="51" spans="1:36" ht="13.35" customHeight="1">
      <c r="A51" s="191"/>
      <c r="B51" s="914"/>
      <c r="C51" s="914"/>
      <c r="D51" s="914"/>
      <c r="E51" s="914"/>
      <c r="F51" s="914"/>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c r="AI51" s="914"/>
      <c r="AJ51" s="162"/>
    </row>
    <row r="52" spans="1:36" ht="13.35" customHeight="1">
      <c r="A52" s="191"/>
      <c r="B52" s="914"/>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4"/>
      <c r="AH52" s="914"/>
      <c r="AI52" s="914"/>
      <c r="AJ52" s="162"/>
    </row>
    <row r="53" spans="1:36" ht="13.35" customHeight="1">
      <c r="A53" s="191"/>
      <c r="B53" s="914"/>
      <c r="C53" s="914"/>
      <c r="D53" s="914"/>
      <c r="E53" s="914"/>
      <c r="F53" s="914"/>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4"/>
      <c r="AH53" s="914"/>
      <c r="AI53" s="914"/>
      <c r="AJ53" s="162"/>
    </row>
    <row r="54" spans="1:36" ht="13.35" customHeight="1">
      <c r="A54" s="191" t="s">
        <v>279</v>
      </c>
      <c r="B54" s="914" t="s">
        <v>311</v>
      </c>
      <c r="C54" s="914"/>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914"/>
      <c r="AJ54" s="162"/>
    </row>
    <row r="55" spans="1:36" ht="13.35" customHeight="1">
      <c r="A55" s="191" t="s">
        <v>280</v>
      </c>
      <c r="B55" s="914" t="s">
        <v>312</v>
      </c>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914"/>
      <c r="AJ55" s="162"/>
    </row>
    <row r="56" spans="1:36" ht="13.35" customHeight="1">
      <c r="A56" s="163"/>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5"/>
    </row>
    <row r="57" spans="1:36"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spans="1:34" ht="20.25" customHeight="1"/>
    <row r="66" spans="1:34" ht="20.25" customHeight="1"/>
    <row r="67" spans="1:34" ht="20.25" customHeight="1"/>
    <row r="68" spans="1:34" ht="20.25" customHeight="1"/>
    <row r="69" spans="1:34" ht="20.25" customHeight="1"/>
    <row r="70" spans="1:34" ht="20.25" customHeight="1"/>
    <row r="71" spans="1:34" ht="20.25" customHeight="1"/>
    <row r="72" spans="1:34" ht="20.25" customHeight="1"/>
    <row r="73" spans="1:34" ht="20.25" customHeight="1"/>
    <row r="74" spans="1:34" ht="18" customHeight="1">
      <c r="A74" s="86" ph="1"/>
      <c r="B74" s="86" ph="1"/>
      <c r="C74" s="86" ph="1"/>
      <c r="D74" s="86" ph="1"/>
    </row>
    <row r="75" spans="1:34" ht="18" customHeight="1">
      <c r="A75" s="86" ph="1"/>
      <c r="B75" s="86" ph="1"/>
      <c r="C75" s="86" ph="1"/>
      <c r="D75" s="86" ph="1"/>
      <c r="N75" s="86" ph="1"/>
      <c r="O75" s="86" ph="1"/>
      <c r="P75" s="86" ph="1"/>
      <c r="Q75" s="86" ph="1"/>
      <c r="R75" s="86" ph="1"/>
      <c r="S75" s="86" ph="1"/>
      <c r="T75" s="86" ph="1"/>
      <c r="U75" s="86" ph="1"/>
      <c r="V75" s="86" ph="1"/>
      <c r="W75" s="86" ph="1"/>
      <c r="X75" s="86" ph="1"/>
      <c r="Y75" s="86" ph="1"/>
      <c r="Z75" s="86" ph="1"/>
      <c r="AA75" s="86" ph="1"/>
      <c r="AB75" s="86" ph="1"/>
      <c r="AC75" s="86" ph="1"/>
      <c r="AD75" s="86" ph="1"/>
      <c r="AE75" s="86" ph="1"/>
      <c r="AF75" s="86" ph="1"/>
      <c r="AG75" s="86" ph="1"/>
      <c r="AH75" s="86" ph="1"/>
    </row>
    <row r="76" spans="1:34" ht="18" customHeight="1">
      <c r="A76" s="86" ph="1"/>
      <c r="B76" s="86" ph="1"/>
      <c r="C76" s="86" ph="1"/>
      <c r="D76" s="86" ph="1"/>
    </row>
    <row r="77" spans="1:34" ht="18" customHeight="1">
      <c r="A77" s="86" ph="1"/>
      <c r="B77" s="86" ph="1"/>
      <c r="C77" s="86" ph="1"/>
      <c r="D77" s="86" ph="1"/>
      <c r="N77" s="86" ph="1"/>
      <c r="O77" s="86" ph="1"/>
      <c r="P77" s="86" ph="1"/>
      <c r="Q77" s="86" ph="1"/>
      <c r="R77" s="86" ph="1"/>
      <c r="S77" s="86" ph="1"/>
      <c r="T77" s="86" ph="1"/>
      <c r="U77" s="86" ph="1"/>
      <c r="V77" s="86" ph="1"/>
      <c r="W77" s="86" ph="1"/>
      <c r="X77" s="86" ph="1"/>
      <c r="Y77" s="86" ph="1"/>
      <c r="Z77" s="86" ph="1"/>
      <c r="AA77" s="86" ph="1"/>
      <c r="AB77" s="86" ph="1"/>
      <c r="AC77" s="86" ph="1"/>
      <c r="AD77" s="86" ph="1"/>
      <c r="AE77" s="86" ph="1"/>
      <c r="AF77" s="86" ph="1"/>
      <c r="AG77" s="86" ph="1"/>
      <c r="AH77" s="86" ph="1"/>
    </row>
    <row r="78" spans="1:34" ht="18" customHeight="1">
      <c r="A78" s="86" ph="1"/>
      <c r="B78" s="86" ph="1"/>
      <c r="C78" s="86" ph="1"/>
      <c r="D78" s="86" ph="1"/>
    </row>
    <row r="79" spans="1:34" ht="18" customHeight="1">
      <c r="A79" s="86" ph="1"/>
      <c r="B79" s="86" ph="1"/>
      <c r="C79" s="86" ph="1"/>
      <c r="D79" s="86" ph="1"/>
      <c r="N79" s="86" ph="1"/>
      <c r="O79" s="86" ph="1"/>
      <c r="P79" s="86" ph="1"/>
      <c r="Q79" s="86" ph="1"/>
      <c r="R79" s="86" ph="1"/>
      <c r="S79" s="86" ph="1"/>
      <c r="T79" s="86" ph="1"/>
      <c r="U79" s="86" ph="1"/>
      <c r="V79" s="86" ph="1"/>
      <c r="W79" s="86" ph="1"/>
      <c r="X79" s="86" ph="1"/>
      <c r="Y79" s="86" ph="1"/>
      <c r="Z79" s="86" ph="1"/>
      <c r="AA79" s="86" ph="1"/>
      <c r="AB79" s="86" ph="1"/>
      <c r="AC79" s="86" ph="1"/>
      <c r="AD79" s="86" ph="1"/>
      <c r="AE79" s="86" ph="1"/>
      <c r="AF79" s="86" ph="1"/>
      <c r="AG79" s="86" ph="1"/>
      <c r="AH79" s="86" ph="1"/>
    </row>
    <row r="80" spans="1:34" ht="18" customHeight="1">
      <c r="A80" s="86" ph="1"/>
      <c r="B80" s="86" ph="1"/>
      <c r="C80" s="86" ph="1"/>
      <c r="D80" s="86" ph="1"/>
    </row>
    <row r="81" spans="1:34" ht="18" customHeight="1">
      <c r="A81" s="86" ph="1"/>
      <c r="B81" s="86" ph="1"/>
      <c r="C81" s="86" ph="1"/>
      <c r="D81" s="86" ph="1"/>
      <c r="N81" s="86" ph="1"/>
      <c r="O81" s="86" ph="1"/>
      <c r="P81" s="86" ph="1"/>
      <c r="Q81" s="86" ph="1"/>
      <c r="R81" s="86" ph="1"/>
      <c r="S81" s="86" ph="1"/>
      <c r="T81" s="86" ph="1"/>
      <c r="U81" s="86" ph="1"/>
      <c r="V81" s="86" ph="1"/>
      <c r="W81" s="86" ph="1"/>
      <c r="X81" s="86" ph="1"/>
      <c r="Y81" s="86" ph="1"/>
      <c r="Z81" s="86" ph="1"/>
      <c r="AA81" s="86" ph="1"/>
      <c r="AB81" s="86" ph="1"/>
      <c r="AC81" s="86" ph="1"/>
      <c r="AD81" s="86" ph="1"/>
      <c r="AE81" s="86" ph="1"/>
      <c r="AF81" s="86" ph="1"/>
      <c r="AG81" s="86" ph="1"/>
      <c r="AH81" s="86" ph="1"/>
    </row>
    <row r="82" spans="1:34" ht="18" customHeight="1">
      <c r="A82" s="86" ph="1"/>
      <c r="B82" s="86" ph="1"/>
      <c r="C82" s="86" ph="1"/>
      <c r="D82" s="86" ph="1"/>
    </row>
    <row r="83" spans="1:34" ht="18" customHeight="1">
      <c r="A83" s="86" ph="1"/>
      <c r="B83" s="86" ph="1"/>
      <c r="C83" s="86" ph="1"/>
      <c r="D83" s="86" ph="1"/>
      <c r="N83" s="86" ph="1"/>
      <c r="O83" s="86" ph="1"/>
      <c r="P83" s="86" ph="1"/>
      <c r="Q83" s="86" ph="1"/>
      <c r="R83" s="86" ph="1"/>
      <c r="S83" s="86" ph="1"/>
      <c r="T83" s="86" ph="1"/>
      <c r="U83" s="86" ph="1"/>
      <c r="V83" s="86" ph="1"/>
      <c r="W83" s="86" ph="1"/>
      <c r="X83" s="86" ph="1"/>
      <c r="Y83" s="86" ph="1"/>
      <c r="Z83" s="86" ph="1"/>
      <c r="AA83" s="86" ph="1"/>
      <c r="AB83" s="86" ph="1"/>
      <c r="AC83" s="86" ph="1"/>
      <c r="AD83" s="86" ph="1"/>
      <c r="AE83" s="86" ph="1"/>
      <c r="AF83" s="86" ph="1"/>
      <c r="AG83" s="86" ph="1"/>
      <c r="AH83" s="86" ph="1"/>
    </row>
    <row r="84" spans="1:34" ht="18" customHeight="1">
      <c r="A84" s="86" ph="1"/>
      <c r="B84" s="86" ph="1"/>
      <c r="C84" s="86" ph="1"/>
      <c r="D84" s="86" ph="1"/>
    </row>
    <row r="85" spans="1:34" ht="18" customHeight="1">
      <c r="A85" s="86" ph="1"/>
      <c r="B85" s="86" ph="1"/>
      <c r="C85" s="86" ph="1"/>
      <c r="D85" s="86" ph="1"/>
      <c r="N85" s="86" ph="1"/>
      <c r="O85" s="86" ph="1"/>
      <c r="P85" s="86" ph="1"/>
      <c r="Q85" s="86" ph="1"/>
      <c r="R85" s="86" ph="1"/>
      <c r="S85" s="86" ph="1"/>
      <c r="T85" s="86" ph="1"/>
      <c r="U85" s="86" ph="1"/>
      <c r="V85" s="86" ph="1"/>
      <c r="W85" s="86" ph="1"/>
      <c r="X85" s="86" ph="1"/>
      <c r="Y85" s="86" ph="1"/>
      <c r="Z85" s="86" ph="1"/>
      <c r="AA85" s="86" ph="1"/>
      <c r="AB85" s="86" ph="1"/>
      <c r="AC85" s="86" ph="1"/>
      <c r="AD85" s="86" ph="1"/>
      <c r="AE85" s="86" ph="1"/>
      <c r="AF85" s="86" ph="1"/>
      <c r="AG85" s="86" ph="1"/>
      <c r="AH85" s="86" ph="1"/>
    </row>
    <row r="86" spans="1:34" ht="18" customHeight="1">
      <c r="A86" s="86" ph="1"/>
      <c r="B86" s="86" ph="1"/>
      <c r="C86" s="86" ph="1"/>
      <c r="D86" s="86" ph="1"/>
    </row>
    <row r="87" spans="1:34" ht="18" customHeight="1">
      <c r="A87" s="86" ph="1"/>
      <c r="B87" s="86" ph="1"/>
      <c r="C87" s="86" ph="1"/>
      <c r="D87" s="86" ph="1"/>
      <c r="N87" s="86" ph="1"/>
      <c r="O87" s="86" ph="1"/>
      <c r="P87" s="86" ph="1"/>
      <c r="Q87" s="86" ph="1"/>
      <c r="R87" s="86" ph="1"/>
      <c r="S87" s="86" ph="1"/>
      <c r="T87" s="86" ph="1"/>
      <c r="U87" s="86" ph="1"/>
      <c r="V87" s="86" ph="1"/>
      <c r="W87" s="86" ph="1"/>
      <c r="X87" s="86" ph="1"/>
      <c r="Y87" s="86" ph="1"/>
      <c r="Z87" s="86" ph="1"/>
      <c r="AA87" s="86" ph="1"/>
      <c r="AB87" s="86" ph="1"/>
      <c r="AC87" s="86" ph="1"/>
      <c r="AD87" s="86" ph="1"/>
      <c r="AE87" s="86" ph="1"/>
      <c r="AF87" s="86" ph="1"/>
      <c r="AG87" s="86" ph="1"/>
      <c r="AH87" s="86" ph="1"/>
    </row>
    <row r="88" spans="1:34" ht="18" customHeight="1">
      <c r="A88" s="86" ph="1"/>
      <c r="B88" s="86" ph="1"/>
      <c r="C88" s="86" ph="1"/>
      <c r="D88" s="86" ph="1"/>
    </row>
    <row r="89" spans="1:34" ht="18" customHeight="1">
      <c r="A89" s="86" ph="1"/>
      <c r="B89" s="86" ph="1"/>
      <c r="C89" s="86" ph="1"/>
      <c r="D89" s="86" ph="1"/>
      <c r="N89" s="86" ph="1"/>
      <c r="O89" s="86" ph="1"/>
      <c r="P89" s="86" ph="1"/>
      <c r="Q89" s="86" ph="1"/>
      <c r="R89" s="86" ph="1"/>
      <c r="S89" s="86" ph="1"/>
      <c r="T89" s="86" ph="1"/>
      <c r="U89" s="86" ph="1"/>
      <c r="V89" s="86" ph="1"/>
      <c r="W89" s="86" ph="1"/>
      <c r="X89" s="86" ph="1"/>
      <c r="Y89" s="86" ph="1"/>
      <c r="Z89" s="86" ph="1"/>
      <c r="AA89" s="86" ph="1"/>
      <c r="AB89" s="86" ph="1"/>
      <c r="AC89" s="86" ph="1"/>
      <c r="AD89" s="86" ph="1"/>
      <c r="AE89" s="86" ph="1"/>
      <c r="AF89" s="86" ph="1"/>
      <c r="AG89" s="86" ph="1"/>
      <c r="AH89" s="86" ph="1"/>
    </row>
    <row r="90" spans="1:34" ht="18" customHeight="1">
      <c r="A90" s="86" ph="1"/>
      <c r="B90" s="86" ph="1"/>
      <c r="C90" s="86" ph="1"/>
      <c r="D90" s="86" ph="1"/>
    </row>
    <row r="91" spans="1:34" ht="18" customHeight="1">
      <c r="A91" s="86" ph="1"/>
      <c r="B91" s="86" ph="1"/>
      <c r="C91" s="86" ph="1"/>
      <c r="D91" s="86" ph="1"/>
      <c r="N91" s="86" ph="1"/>
      <c r="O91" s="86" ph="1"/>
      <c r="P91" s="86" ph="1"/>
      <c r="Q91" s="86" ph="1"/>
      <c r="R91" s="86" ph="1"/>
      <c r="S91" s="86" ph="1"/>
      <c r="T91" s="86" ph="1"/>
      <c r="U91" s="86" ph="1"/>
      <c r="V91" s="86" ph="1"/>
      <c r="W91" s="86" ph="1"/>
      <c r="X91" s="86" ph="1"/>
      <c r="Y91" s="86" ph="1"/>
      <c r="Z91" s="86" ph="1"/>
      <c r="AA91" s="86" ph="1"/>
      <c r="AB91" s="86" ph="1"/>
      <c r="AC91" s="86" ph="1"/>
      <c r="AD91" s="86" ph="1"/>
      <c r="AE91" s="86" ph="1"/>
      <c r="AF91" s="86" ph="1"/>
      <c r="AG91" s="86" ph="1"/>
      <c r="AH91" s="86" ph="1"/>
    </row>
    <row r="92" spans="1:34" ht="18" customHeight="1">
      <c r="A92" s="86" ph="1"/>
      <c r="B92" s="86" ph="1"/>
      <c r="C92" s="86" ph="1"/>
      <c r="D92" s="86" ph="1"/>
    </row>
    <row r="93" spans="1:34" ht="18" customHeight="1">
      <c r="A93" s="86" ph="1"/>
      <c r="B93" s="86" ph="1"/>
      <c r="C93" s="86" ph="1"/>
      <c r="D93" s="86" ph="1"/>
      <c r="N93" s="86" ph="1"/>
      <c r="O93" s="86" ph="1"/>
      <c r="P93" s="86" ph="1"/>
      <c r="Q93" s="86" ph="1"/>
      <c r="R93" s="86" ph="1"/>
      <c r="S93" s="86" ph="1"/>
      <c r="T93" s="86" ph="1"/>
      <c r="U93" s="86" ph="1"/>
      <c r="V93" s="86" ph="1"/>
      <c r="W93" s="86" ph="1"/>
      <c r="X93" s="86" ph="1"/>
      <c r="Y93" s="86" ph="1"/>
      <c r="Z93" s="86" ph="1"/>
      <c r="AA93" s="86" ph="1"/>
      <c r="AB93" s="86" ph="1"/>
      <c r="AC93" s="86" ph="1"/>
      <c r="AD93" s="86" ph="1"/>
      <c r="AE93" s="86" ph="1"/>
      <c r="AF93" s="86" ph="1"/>
      <c r="AG93" s="86" ph="1"/>
      <c r="AH93" s="86" ph="1"/>
    </row>
    <row r="94" spans="1:34" ht="18" customHeight="1">
      <c r="A94" s="86" ph="1"/>
      <c r="B94" s="86" ph="1"/>
      <c r="C94" s="86" ph="1"/>
      <c r="D94" s="86" ph="1"/>
    </row>
    <row r="95" spans="1:34" ht="18" customHeight="1">
      <c r="A95" s="86" ph="1"/>
      <c r="B95" s="86" ph="1"/>
      <c r="C95" s="86" ph="1"/>
      <c r="D95" s="86" ph="1"/>
    </row>
    <row r="96" spans="1:34" ht="18" customHeight="1">
      <c r="A96" s="86" ph="1"/>
      <c r="B96" s="86" ph="1"/>
      <c r="C96" s="86" ph="1"/>
      <c r="D96" s="86" ph="1"/>
    </row>
    <row r="97" spans="1:34" ht="18" customHeight="1">
      <c r="A97" s="86" ph="1"/>
      <c r="B97" s="86" ph="1"/>
      <c r="C97" s="86" ph="1"/>
      <c r="D97" s="86" ph="1"/>
      <c r="N97" s="86" ph="1"/>
      <c r="O97" s="86" ph="1"/>
      <c r="P97" s="86" ph="1"/>
      <c r="Q97" s="86" ph="1"/>
      <c r="R97" s="86" ph="1"/>
      <c r="S97" s="86" ph="1"/>
      <c r="T97" s="86" ph="1"/>
      <c r="U97" s="86" ph="1"/>
      <c r="V97" s="86" ph="1"/>
      <c r="W97" s="86" ph="1"/>
      <c r="X97" s="86" ph="1"/>
      <c r="Y97" s="86" ph="1"/>
      <c r="Z97" s="86" ph="1"/>
      <c r="AA97" s="86" ph="1"/>
      <c r="AB97" s="86" ph="1"/>
      <c r="AC97" s="86" ph="1"/>
      <c r="AD97" s="86" ph="1"/>
      <c r="AE97" s="86" ph="1"/>
      <c r="AF97" s="86" ph="1"/>
      <c r="AG97" s="86" ph="1"/>
      <c r="AH97" s="86" ph="1"/>
    </row>
    <row r="98" spans="1:34" ht="18" customHeight="1">
      <c r="A98" s="86" ph="1"/>
      <c r="B98" s="86" ph="1"/>
      <c r="C98" s="86" ph="1"/>
      <c r="D98" s="86" ph="1"/>
    </row>
    <row r="99" spans="1:34" ht="18" customHeight="1">
      <c r="A99" s="86" ph="1"/>
      <c r="B99" s="86" ph="1"/>
      <c r="C99" s="86" ph="1"/>
      <c r="D99" s="86" ph="1"/>
      <c r="N99" s="86" ph="1"/>
      <c r="O99" s="86" ph="1"/>
      <c r="P99" s="86" ph="1"/>
      <c r="Q99" s="86" ph="1"/>
      <c r="R99" s="86" ph="1"/>
      <c r="S99" s="86" ph="1"/>
      <c r="T99" s="86" ph="1"/>
      <c r="U99" s="86" ph="1"/>
      <c r="V99" s="86" ph="1"/>
      <c r="W99" s="86" ph="1"/>
      <c r="X99" s="86" ph="1"/>
      <c r="Y99" s="86" ph="1"/>
      <c r="Z99" s="86" ph="1"/>
      <c r="AA99" s="86" ph="1"/>
      <c r="AB99" s="86" ph="1"/>
      <c r="AC99" s="86" ph="1"/>
      <c r="AD99" s="86" ph="1"/>
      <c r="AE99" s="86" ph="1"/>
      <c r="AF99" s="86" ph="1"/>
      <c r="AG99" s="86" ph="1"/>
      <c r="AH99" s="86" ph="1"/>
    </row>
    <row r="100" spans="1:34" ht="18" customHeight="1">
      <c r="A100" s="86" ph="1"/>
      <c r="B100" s="86" ph="1"/>
      <c r="C100" s="86" ph="1"/>
      <c r="D100" s="86" ph="1"/>
    </row>
    <row r="101" spans="1:34" ht="18" customHeight="1">
      <c r="A101" s="86" ph="1"/>
      <c r="B101" s="86" ph="1"/>
      <c r="C101" s="86" ph="1"/>
      <c r="D101" s="86" ph="1"/>
    </row>
    <row r="102" spans="1:34" ht="18" customHeight="1">
      <c r="A102" s="86" ph="1"/>
      <c r="B102" s="86" ph="1"/>
      <c r="C102" s="86" ph="1"/>
      <c r="D102" s="86" ph="1"/>
      <c r="N102" s="86" ph="1"/>
      <c r="O102" s="86" ph="1"/>
      <c r="P102" s="86" ph="1"/>
      <c r="Q102" s="86" ph="1"/>
      <c r="R102" s="86" ph="1"/>
      <c r="S102" s="86" ph="1"/>
      <c r="T102" s="86" ph="1"/>
      <c r="U102" s="86" ph="1"/>
      <c r="V102" s="86" ph="1"/>
      <c r="W102" s="86" ph="1"/>
      <c r="X102" s="86" ph="1"/>
      <c r="Y102" s="86" ph="1"/>
      <c r="Z102" s="86" ph="1"/>
      <c r="AA102" s="86" ph="1"/>
      <c r="AB102" s="86" ph="1"/>
      <c r="AC102" s="86" ph="1"/>
      <c r="AD102" s="86" ph="1"/>
      <c r="AE102" s="86" ph="1"/>
      <c r="AF102" s="86" ph="1"/>
      <c r="AG102" s="86" ph="1"/>
      <c r="AH102" s="86" ph="1"/>
    </row>
    <row r="103" spans="1:34" ht="18" customHeight="1">
      <c r="A103" s="86" ph="1"/>
      <c r="B103" s="86" ph="1"/>
      <c r="C103" s="86" ph="1"/>
      <c r="D103" s="86" ph="1"/>
    </row>
    <row r="104" spans="1:34" ht="18" customHeight="1">
      <c r="A104" s="86" ph="1"/>
      <c r="B104" s="86" ph="1"/>
      <c r="C104" s="86" ph="1"/>
      <c r="D104" s="86" ph="1"/>
      <c r="N104" s="86" ph="1"/>
      <c r="O104" s="86" ph="1"/>
      <c r="P104" s="86" ph="1"/>
      <c r="Q104" s="86" ph="1"/>
      <c r="R104" s="86" ph="1"/>
      <c r="S104" s="86" ph="1"/>
      <c r="T104" s="86" ph="1"/>
      <c r="U104" s="86" ph="1"/>
      <c r="V104" s="86" ph="1"/>
      <c r="W104" s="86" ph="1"/>
      <c r="X104" s="86" ph="1"/>
      <c r="Y104" s="86" ph="1"/>
      <c r="Z104" s="86" ph="1"/>
      <c r="AA104" s="86" ph="1"/>
      <c r="AB104" s="86" ph="1"/>
      <c r="AC104" s="86" ph="1"/>
      <c r="AD104" s="86" ph="1"/>
      <c r="AE104" s="86" ph="1"/>
      <c r="AF104" s="86" ph="1"/>
      <c r="AG104" s="86" ph="1"/>
      <c r="AH104" s="86" ph="1"/>
    </row>
    <row r="105" spans="1:34" ht="18" customHeight="1">
      <c r="A105" s="86" ph="1"/>
      <c r="B105" s="86" ph="1"/>
      <c r="C105" s="86" ph="1"/>
      <c r="D105" s="86" ph="1"/>
      <c r="N105" s="86" ph="1"/>
      <c r="O105" s="86" ph="1"/>
      <c r="P105" s="86" ph="1"/>
      <c r="Q105" s="86" ph="1"/>
      <c r="R105" s="86" ph="1"/>
      <c r="S105" s="86" ph="1"/>
      <c r="T105" s="86" ph="1"/>
      <c r="U105" s="86" ph="1"/>
      <c r="V105" s="86" ph="1"/>
      <c r="W105" s="86" ph="1"/>
      <c r="X105" s="86" ph="1"/>
      <c r="Y105" s="86" ph="1"/>
      <c r="Z105" s="86" ph="1"/>
      <c r="AA105" s="86" ph="1"/>
      <c r="AB105" s="86" ph="1"/>
      <c r="AC105" s="86" ph="1"/>
      <c r="AD105" s="86" ph="1"/>
      <c r="AE105" s="86" ph="1"/>
      <c r="AF105" s="86" ph="1"/>
      <c r="AG105" s="86" ph="1"/>
      <c r="AH105" s="86" ph="1"/>
    </row>
    <row r="106" spans="1:34" ht="18" customHeight="1">
      <c r="A106" s="86" ph="1"/>
      <c r="B106" s="86" ph="1"/>
      <c r="C106" s="86" ph="1"/>
      <c r="D106" s="86" ph="1"/>
    </row>
    <row r="107" spans="1:34" ht="18" customHeight="1">
      <c r="A107" s="86" ph="1"/>
      <c r="B107" s="86" ph="1"/>
      <c r="C107" s="86" ph="1"/>
      <c r="D107" s="86" ph="1"/>
    </row>
    <row r="108" spans="1:34" ht="18" customHeight="1">
      <c r="A108" s="86" ph="1"/>
      <c r="B108" s="86" ph="1"/>
      <c r="C108" s="86" ph="1"/>
      <c r="D108" s="86" ph="1"/>
      <c r="N108" s="86" ph="1"/>
      <c r="O108" s="86" ph="1"/>
      <c r="P108" s="86" ph="1"/>
      <c r="Q108" s="86" ph="1"/>
      <c r="R108" s="86" ph="1"/>
      <c r="S108" s="86" ph="1"/>
      <c r="T108" s="86" ph="1"/>
      <c r="U108" s="86" ph="1"/>
      <c r="V108" s="86" ph="1"/>
      <c r="W108" s="86" ph="1"/>
      <c r="X108" s="86" ph="1"/>
      <c r="Y108" s="86" ph="1"/>
      <c r="Z108" s="86" ph="1"/>
      <c r="AA108" s="86" ph="1"/>
      <c r="AB108" s="86" ph="1"/>
      <c r="AC108" s="86" ph="1"/>
      <c r="AD108" s="86" ph="1"/>
      <c r="AE108" s="86" ph="1"/>
      <c r="AF108" s="86" ph="1"/>
      <c r="AG108" s="86" ph="1"/>
      <c r="AH108" s="86" ph="1"/>
    </row>
    <row r="109" spans="1:34" ht="18" customHeight="1">
      <c r="A109" s="86" ph="1"/>
      <c r="B109" s="86" ph="1"/>
      <c r="C109" s="86" ph="1"/>
      <c r="D109" s="86" ph="1"/>
    </row>
    <row r="110" spans="1:34" ht="18" customHeight="1">
      <c r="A110" s="86" ph="1"/>
      <c r="B110" s="86" ph="1"/>
      <c r="C110" s="86" ph="1"/>
      <c r="D110" s="86" ph="1"/>
    </row>
    <row r="111" spans="1:34" ht="18" customHeight="1">
      <c r="A111" s="86" ph="1"/>
      <c r="B111" s="86" ph="1"/>
      <c r="C111" s="86" ph="1"/>
      <c r="D111" s="86" ph="1"/>
      <c r="N111" s="86" ph="1"/>
      <c r="O111" s="86" ph="1"/>
      <c r="P111" s="86" ph="1"/>
      <c r="Q111" s="86" ph="1"/>
      <c r="R111" s="86" ph="1"/>
      <c r="S111" s="86" ph="1"/>
      <c r="T111" s="86" ph="1"/>
      <c r="U111" s="86" ph="1"/>
      <c r="V111" s="86" ph="1"/>
      <c r="W111" s="86" ph="1"/>
      <c r="X111" s="86" ph="1"/>
      <c r="Y111" s="86" ph="1"/>
      <c r="Z111" s="86" ph="1"/>
      <c r="AA111" s="86" ph="1"/>
      <c r="AB111" s="86" ph="1"/>
      <c r="AC111" s="86" ph="1"/>
      <c r="AD111" s="86" ph="1"/>
      <c r="AE111" s="86" ph="1"/>
      <c r="AF111" s="86" ph="1"/>
      <c r="AG111" s="86" ph="1"/>
      <c r="AH111" s="86" ph="1"/>
    </row>
    <row r="112" spans="1:34" ht="18" customHeight="1">
      <c r="A112" s="86" ph="1"/>
      <c r="B112" s="86" ph="1"/>
      <c r="C112" s="86" ph="1"/>
      <c r="D112" s="86" ph="1"/>
    </row>
    <row r="113" spans="1:34" ht="18" customHeight="1">
      <c r="A113" s="86" ph="1"/>
      <c r="B113" s="86" ph="1"/>
      <c r="C113" s="86" ph="1"/>
      <c r="D113" s="86" ph="1"/>
    </row>
    <row r="114" spans="1:34" ht="18" customHeight="1">
      <c r="A114" s="86" ph="1"/>
      <c r="B114" s="86" ph="1"/>
      <c r="C114" s="86" ph="1"/>
      <c r="D114" s="86" ph="1"/>
      <c r="N114" s="86" ph="1"/>
      <c r="O114" s="86" ph="1"/>
      <c r="P114" s="86" ph="1"/>
      <c r="Q114" s="86" ph="1"/>
      <c r="R114" s="86" ph="1"/>
      <c r="S114" s="86" ph="1"/>
      <c r="T114" s="86" ph="1"/>
      <c r="U114" s="86" ph="1"/>
      <c r="V114" s="86" ph="1"/>
      <c r="W114" s="86" ph="1"/>
      <c r="X114" s="86" ph="1"/>
      <c r="Y114" s="86" ph="1"/>
      <c r="Z114" s="86" ph="1"/>
      <c r="AA114" s="86" ph="1"/>
      <c r="AB114" s="86" ph="1"/>
      <c r="AC114" s="86" ph="1"/>
      <c r="AD114" s="86" ph="1"/>
      <c r="AE114" s="86" ph="1"/>
      <c r="AF114" s="86" ph="1"/>
      <c r="AG114" s="86" ph="1"/>
      <c r="AH114" s="86" ph="1"/>
    </row>
    <row r="115" spans="1:34" ht="18" customHeight="1">
      <c r="A115" s="86" ph="1"/>
      <c r="B115" s="86" ph="1"/>
      <c r="C115" s="86" ph="1"/>
      <c r="D115" s="86" ph="1"/>
    </row>
    <row r="116" spans="1:34" ht="18" customHeight="1">
      <c r="A116" s="86" ph="1"/>
      <c r="B116" s="86" ph="1"/>
      <c r="C116" s="86" ph="1"/>
      <c r="D116" s="86" ph="1"/>
    </row>
    <row r="117" spans="1:34" ht="18" customHeight="1">
      <c r="A117" s="86" ph="1"/>
      <c r="B117" s="86" ph="1"/>
      <c r="C117" s="86" ph="1"/>
      <c r="D117" s="86" ph="1"/>
      <c r="N117" s="86" ph="1"/>
      <c r="O117" s="86" ph="1"/>
      <c r="P117" s="86" ph="1"/>
      <c r="Q117" s="86" ph="1"/>
      <c r="R117" s="86" ph="1"/>
      <c r="S117" s="86" ph="1"/>
      <c r="T117" s="86" ph="1"/>
      <c r="U117" s="86" ph="1"/>
      <c r="V117" s="86" ph="1"/>
      <c r="W117" s="86" ph="1"/>
      <c r="X117" s="86" ph="1"/>
      <c r="Y117" s="86" ph="1"/>
      <c r="Z117" s="86" ph="1"/>
      <c r="AA117" s="86" ph="1"/>
      <c r="AB117" s="86" ph="1"/>
      <c r="AC117" s="86" ph="1"/>
      <c r="AD117" s="86" ph="1"/>
      <c r="AE117" s="86" ph="1"/>
      <c r="AF117" s="86" ph="1"/>
      <c r="AG117" s="86" ph="1"/>
      <c r="AH117" s="86" ph="1"/>
    </row>
    <row r="118" spans="1:34" ht="18" customHeight="1">
      <c r="A118" s="86" ph="1"/>
      <c r="B118" s="86" ph="1"/>
      <c r="C118" s="86" ph="1"/>
      <c r="D118" s="86" ph="1"/>
    </row>
    <row r="119" spans="1:34" ht="18" customHeight="1">
      <c r="A119" s="86" ph="1"/>
      <c r="B119" s="86" ph="1"/>
      <c r="C119" s="86" ph="1"/>
      <c r="D119" s="86" ph="1"/>
      <c r="N119" s="86" ph="1"/>
      <c r="O119" s="86" ph="1"/>
      <c r="P119" s="86" ph="1"/>
      <c r="Q119" s="86" ph="1"/>
      <c r="R119" s="86" ph="1"/>
      <c r="S119" s="86" ph="1"/>
      <c r="T119" s="86" ph="1"/>
      <c r="U119" s="86" ph="1"/>
      <c r="V119" s="86" ph="1"/>
      <c r="W119" s="86" ph="1"/>
      <c r="X119" s="86" ph="1"/>
      <c r="Y119" s="86" ph="1"/>
      <c r="Z119" s="86" ph="1"/>
      <c r="AA119" s="86" ph="1"/>
      <c r="AB119" s="86" ph="1"/>
      <c r="AC119" s="86" ph="1"/>
      <c r="AD119" s="86" ph="1"/>
      <c r="AE119" s="86" ph="1"/>
      <c r="AF119" s="86" ph="1"/>
      <c r="AG119" s="86" ph="1"/>
      <c r="AH119" s="86" ph="1"/>
    </row>
    <row r="120" spans="1:34" ht="18" customHeight="1">
      <c r="A120" s="86" ph="1"/>
      <c r="B120" s="86" ph="1"/>
      <c r="C120" s="86" ph="1"/>
      <c r="D120" s="86" ph="1"/>
    </row>
    <row r="121" spans="1:34" ht="18" customHeight="1">
      <c r="A121" s="86" ph="1"/>
      <c r="B121" s="86" ph="1"/>
      <c r="C121" s="86" ph="1"/>
      <c r="D121" s="86" ph="1"/>
    </row>
    <row r="122" spans="1:34" ht="18" customHeight="1">
      <c r="A122" s="86" ph="1"/>
      <c r="B122" s="86" ph="1"/>
      <c r="C122" s="86" ph="1"/>
      <c r="D122" s="86" ph="1"/>
      <c r="N122" s="86" ph="1"/>
      <c r="O122" s="86" ph="1"/>
      <c r="P122" s="86" ph="1"/>
      <c r="Q122" s="86" ph="1"/>
      <c r="R122" s="86" ph="1"/>
      <c r="S122" s="86" ph="1"/>
      <c r="T122" s="86" ph="1"/>
      <c r="U122" s="86" ph="1"/>
      <c r="V122" s="86" ph="1"/>
      <c r="W122" s="86" ph="1"/>
      <c r="X122" s="86" ph="1"/>
      <c r="Y122" s="86" ph="1"/>
      <c r="Z122" s="86" ph="1"/>
      <c r="AA122" s="86" ph="1"/>
      <c r="AB122" s="86" ph="1"/>
      <c r="AC122" s="86" ph="1"/>
      <c r="AD122" s="86" ph="1"/>
      <c r="AE122" s="86" ph="1"/>
      <c r="AF122" s="86" ph="1"/>
      <c r="AG122" s="86" ph="1"/>
      <c r="AH122" s="86" ph="1"/>
    </row>
    <row r="123" spans="1:34" ht="18" customHeight="1">
      <c r="A123" s="86" ph="1"/>
      <c r="B123" s="86" ph="1"/>
      <c r="C123" s="86" ph="1"/>
      <c r="D123" s="86" ph="1"/>
    </row>
    <row r="124" spans="1:34" ht="18" customHeight="1">
      <c r="A124" s="86" ph="1"/>
      <c r="B124" s="86" ph="1"/>
      <c r="C124" s="86" ph="1"/>
      <c r="D124" s="86" ph="1"/>
      <c r="N124" s="86" ph="1"/>
      <c r="O124" s="86" ph="1"/>
      <c r="P124" s="86" ph="1"/>
      <c r="Q124" s="86" ph="1"/>
      <c r="R124" s="86" ph="1"/>
      <c r="S124" s="86" ph="1"/>
      <c r="T124" s="86" ph="1"/>
      <c r="U124" s="86" ph="1"/>
      <c r="V124" s="86" ph="1"/>
      <c r="W124" s="86" ph="1"/>
      <c r="X124" s="86" ph="1"/>
      <c r="Y124" s="86" ph="1"/>
      <c r="Z124" s="86" ph="1"/>
      <c r="AA124" s="86" ph="1"/>
      <c r="AB124" s="86" ph="1"/>
      <c r="AC124" s="86" ph="1"/>
      <c r="AD124" s="86" ph="1"/>
      <c r="AE124" s="86" ph="1"/>
      <c r="AF124" s="86" ph="1"/>
      <c r="AG124" s="86" ph="1"/>
      <c r="AH124" s="86" ph="1"/>
    </row>
    <row r="125" spans="1:34" ht="18" customHeight="1">
      <c r="A125" s="86" ph="1"/>
      <c r="B125" s="86" ph="1"/>
      <c r="C125" s="86" ph="1"/>
      <c r="D125" s="86" ph="1"/>
      <c r="N125" s="86" ph="1"/>
      <c r="O125" s="86" ph="1"/>
      <c r="P125" s="86" ph="1"/>
      <c r="Q125" s="86" ph="1"/>
      <c r="R125" s="86" ph="1"/>
      <c r="S125" s="86" ph="1"/>
      <c r="T125" s="86" ph="1"/>
      <c r="U125" s="86" ph="1"/>
      <c r="V125" s="86" ph="1"/>
      <c r="W125" s="86" ph="1"/>
      <c r="X125" s="86" ph="1"/>
      <c r="Y125" s="86" ph="1"/>
      <c r="Z125" s="86" ph="1"/>
      <c r="AA125" s="86" ph="1"/>
      <c r="AB125" s="86" ph="1"/>
      <c r="AC125" s="86" ph="1"/>
      <c r="AD125" s="86" ph="1"/>
      <c r="AE125" s="86" ph="1"/>
      <c r="AF125" s="86" ph="1"/>
      <c r="AG125" s="86" ph="1"/>
      <c r="AH125" s="86" ph="1"/>
    </row>
    <row r="126" spans="1:34" ht="18" customHeight="1">
      <c r="A126" s="86" ph="1"/>
      <c r="B126" s="86" ph="1"/>
      <c r="C126" s="86" ph="1"/>
      <c r="D126" s="86" ph="1"/>
      <c r="N126" s="86" ph="1"/>
      <c r="O126" s="86" ph="1"/>
      <c r="P126" s="86" ph="1"/>
      <c r="Q126" s="86" ph="1"/>
      <c r="R126" s="86" ph="1"/>
      <c r="S126" s="86" ph="1"/>
      <c r="T126" s="86" ph="1"/>
      <c r="U126" s="86" ph="1"/>
      <c r="V126" s="86" ph="1"/>
      <c r="W126" s="86" ph="1"/>
      <c r="X126" s="86" ph="1"/>
      <c r="Y126" s="86" ph="1"/>
      <c r="Z126" s="86" ph="1"/>
      <c r="AA126" s="86" ph="1"/>
      <c r="AB126" s="86" ph="1"/>
      <c r="AC126" s="86" ph="1"/>
      <c r="AD126" s="86" ph="1"/>
      <c r="AE126" s="86" ph="1"/>
      <c r="AF126" s="86" ph="1"/>
      <c r="AG126" s="86" ph="1"/>
      <c r="AH126" s="86" ph="1"/>
    </row>
    <row r="127" spans="1:34" ht="18" customHeight="1">
      <c r="A127" s="86" ph="1"/>
      <c r="B127" s="86" ph="1"/>
      <c r="C127" s="86" ph="1"/>
      <c r="D127" s="86" ph="1"/>
      <c r="N127" s="86" ph="1"/>
      <c r="O127" s="86" ph="1"/>
      <c r="P127" s="86" ph="1"/>
      <c r="Q127" s="86" ph="1"/>
      <c r="R127" s="86" ph="1"/>
      <c r="S127" s="86" ph="1"/>
      <c r="T127" s="86" ph="1"/>
      <c r="U127" s="86" ph="1"/>
      <c r="V127" s="86" ph="1"/>
      <c r="W127" s="86" ph="1"/>
      <c r="X127" s="86" ph="1"/>
      <c r="Y127" s="86" ph="1"/>
      <c r="Z127" s="86" ph="1"/>
      <c r="AA127" s="86" ph="1"/>
      <c r="AB127" s="86" ph="1"/>
      <c r="AC127" s="86" ph="1"/>
      <c r="AD127" s="86" ph="1"/>
      <c r="AE127" s="86" ph="1"/>
      <c r="AF127" s="86" ph="1"/>
      <c r="AG127" s="86" ph="1"/>
      <c r="AH127" s="86" ph="1"/>
    </row>
    <row r="128" spans="1:34" ht="18" customHeight="1">
      <c r="A128" s="86" ph="1"/>
      <c r="B128" s="86" ph="1"/>
      <c r="C128" s="86" ph="1"/>
      <c r="D128" s="86" ph="1"/>
      <c r="N128" s="86" ph="1"/>
      <c r="O128" s="86" ph="1"/>
      <c r="P128" s="86" ph="1"/>
      <c r="Q128" s="86" ph="1"/>
      <c r="R128" s="86" ph="1"/>
      <c r="S128" s="86" ph="1"/>
      <c r="T128" s="86" ph="1"/>
      <c r="U128" s="86" ph="1"/>
      <c r="V128" s="86" ph="1"/>
      <c r="W128" s="86" ph="1"/>
      <c r="X128" s="86" ph="1"/>
      <c r="Y128" s="86" ph="1"/>
      <c r="Z128" s="86" ph="1"/>
      <c r="AA128" s="86" ph="1"/>
      <c r="AB128" s="86" ph="1"/>
      <c r="AC128" s="86" ph="1"/>
      <c r="AD128" s="86" ph="1"/>
      <c r="AE128" s="86" ph="1"/>
      <c r="AF128" s="86" ph="1"/>
      <c r="AG128" s="86" ph="1"/>
      <c r="AH128" s="86" ph="1"/>
    </row>
    <row r="129" spans="1:34" ht="18" customHeight="1">
      <c r="A129" s="86" ph="1"/>
      <c r="B129" s="86" ph="1"/>
      <c r="C129" s="86" ph="1"/>
      <c r="D129" s="86" ph="1"/>
      <c r="N129" s="86" ph="1"/>
      <c r="O129" s="86" ph="1"/>
      <c r="P129" s="86" ph="1"/>
      <c r="Q129" s="86" ph="1"/>
      <c r="R129" s="86" ph="1"/>
      <c r="S129" s="86" ph="1"/>
      <c r="T129" s="86" ph="1"/>
      <c r="U129" s="86" ph="1"/>
      <c r="V129" s="86" ph="1"/>
      <c r="W129" s="86" ph="1"/>
      <c r="X129" s="86" ph="1"/>
      <c r="Y129" s="86" ph="1"/>
      <c r="Z129" s="86" ph="1"/>
      <c r="AA129" s="86" ph="1"/>
      <c r="AB129" s="86" ph="1"/>
      <c r="AC129" s="86" ph="1"/>
      <c r="AD129" s="86" ph="1"/>
      <c r="AE129" s="86" ph="1"/>
      <c r="AF129" s="86" ph="1"/>
      <c r="AG129" s="86" ph="1"/>
      <c r="AH129" s="86" ph="1"/>
    </row>
    <row r="130" spans="1:34" ht="18" customHeight="1">
      <c r="A130" s="86" ph="1"/>
      <c r="B130" s="86" ph="1"/>
      <c r="C130" s="86" ph="1"/>
      <c r="D130" s="86" ph="1"/>
      <c r="N130" s="86" ph="1"/>
      <c r="O130" s="86" ph="1"/>
      <c r="P130" s="86" ph="1"/>
      <c r="Q130" s="86" ph="1"/>
      <c r="R130" s="86" ph="1"/>
      <c r="S130" s="86" ph="1"/>
      <c r="T130" s="86" ph="1"/>
      <c r="U130" s="86" ph="1"/>
      <c r="V130" s="86" ph="1"/>
      <c r="W130" s="86" ph="1"/>
      <c r="X130" s="86" ph="1"/>
      <c r="Y130" s="86" ph="1"/>
      <c r="Z130" s="86" ph="1"/>
      <c r="AA130" s="86" ph="1"/>
      <c r="AB130" s="86" ph="1"/>
      <c r="AC130" s="86" ph="1"/>
      <c r="AD130" s="86" ph="1"/>
      <c r="AE130" s="86" ph="1"/>
      <c r="AF130" s="86" ph="1"/>
      <c r="AG130" s="86" ph="1"/>
      <c r="AH130" s="86" ph="1"/>
    </row>
    <row r="131" spans="1:34" ht="18" customHeight="1">
      <c r="A131" s="86" ph="1"/>
      <c r="B131" s="86" ph="1"/>
      <c r="C131" s="86" ph="1"/>
      <c r="D131" s="86" ph="1"/>
      <c r="N131" s="86" ph="1"/>
      <c r="O131" s="86" ph="1"/>
      <c r="P131" s="86" ph="1"/>
      <c r="Q131" s="86" ph="1"/>
      <c r="R131" s="86" ph="1"/>
      <c r="S131" s="86" ph="1"/>
      <c r="T131" s="86" ph="1"/>
      <c r="U131" s="86" ph="1"/>
      <c r="V131" s="86" ph="1"/>
      <c r="W131" s="86" ph="1"/>
      <c r="X131" s="86" ph="1"/>
      <c r="Y131" s="86" ph="1"/>
      <c r="Z131" s="86" ph="1"/>
      <c r="AA131" s="86" ph="1"/>
      <c r="AB131" s="86" ph="1"/>
      <c r="AC131" s="86" ph="1"/>
      <c r="AD131" s="86" ph="1"/>
      <c r="AE131" s="86" ph="1"/>
      <c r="AF131" s="86" ph="1"/>
      <c r="AG131" s="86" ph="1"/>
      <c r="AH131" s="86" ph="1"/>
    </row>
    <row r="132" spans="1:34" ht="18" customHeight="1">
      <c r="A132" s="86" ph="1"/>
      <c r="B132" s="86" ph="1"/>
      <c r="C132" s="86" ph="1"/>
      <c r="D132" s="86" ph="1"/>
      <c r="N132" s="86" ph="1"/>
      <c r="O132" s="86" ph="1"/>
      <c r="P132" s="86" ph="1"/>
      <c r="Q132" s="86" ph="1"/>
      <c r="R132" s="86" ph="1"/>
      <c r="S132" s="86" ph="1"/>
      <c r="T132" s="86" ph="1"/>
      <c r="U132" s="86" ph="1"/>
      <c r="V132" s="86" ph="1"/>
      <c r="W132" s="86" ph="1"/>
      <c r="X132" s="86" ph="1"/>
      <c r="Y132" s="86" ph="1"/>
      <c r="Z132" s="86" ph="1"/>
      <c r="AA132" s="86" ph="1"/>
      <c r="AB132" s="86" ph="1"/>
      <c r="AC132" s="86" ph="1"/>
      <c r="AD132" s="86" ph="1"/>
      <c r="AE132" s="86" ph="1"/>
      <c r="AF132" s="86" ph="1"/>
      <c r="AG132" s="86" ph="1"/>
      <c r="AH132" s="86" ph="1"/>
    </row>
    <row r="133" spans="1:34" ht="18" customHeight="1">
      <c r="A133" s="86" ph="1"/>
      <c r="B133" s="86" ph="1"/>
      <c r="C133" s="86" ph="1"/>
      <c r="D133" s="86" ph="1"/>
      <c r="N133" s="86" ph="1"/>
      <c r="O133" s="86" ph="1"/>
      <c r="P133" s="86" ph="1"/>
      <c r="Q133" s="86" ph="1"/>
      <c r="R133" s="86" ph="1"/>
      <c r="S133" s="86" ph="1"/>
      <c r="T133" s="86" ph="1"/>
      <c r="U133" s="86" ph="1"/>
      <c r="V133" s="86" ph="1"/>
      <c r="W133" s="86" ph="1"/>
      <c r="X133" s="86" ph="1"/>
      <c r="Y133" s="86" ph="1"/>
      <c r="Z133" s="86" ph="1"/>
      <c r="AA133" s="86" ph="1"/>
      <c r="AB133" s="86" ph="1"/>
      <c r="AC133" s="86" ph="1"/>
      <c r="AD133" s="86" ph="1"/>
      <c r="AE133" s="86" ph="1"/>
      <c r="AF133" s="86" ph="1"/>
      <c r="AG133" s="86" ph="1"/>
      <c r="AH133" s="86" ph="1"/>
    </row>
    <row r="134" spans="1:34" ht="18" customHeight="1">
      <c r="A134" s="86" ph="1"/>
      <c r="B134" s="86" ph="1"/>
      <c r="C134" s="86" ph="1"/>
      <c r="D134" s="86" ph="1"/>
      <c r="N134" s="86" ph="1"/>
      <c r="O134" s="86" ph="1"/>
      <c r="P134" s="86" ph="1"/>
      <c r="Q134" s="86" ph="1"/>
      <c r="R134" s="86" ph="1"/>
      <c r="S134" s="86" ph="1"/>
      <c r="T134" s="86" ph="1"/>
      <c r="U134" s="86" ph="1"/>
      <c r="V134" s="86" ph="1"/>
      <c r="W134" s="86" ph="1"/>
      <c r="X134" s="86" ph="1"/>
      <c r="Y134" s="86" ph="1"/>
      <c r="Z134" s="86" ph="1"/>
      <c r="AA134" s="86" ph="1"/>
      <c r="AB134" s="86" ph="1"/>
      <c r="AC134" s="86" ph="1"/>
      <c r="AD134" s="86" ph="1"/>
      <c r="AE134" s="86" ph="1"/>
      <c r="AF134" s="86" ph="1"/>
      <c r="AG134" s="86" ph="1"/>
      <c r="AH134" s="86" ph="1"/>
    </row>
    <row r="135" spans="1:34" ht="18" customHeight="1">
      <c r="A135" s="86" ph="1"/>
      <c r="B135" s="86" ph="1"/>
      <c r="C135" s="86" ph="1"/>
      <c r="D135" s="86" ph="1"/>
      <c r="N135" s="86" ph="1"/>
      <c r="O135" s="86" ph="1"/>
      <c r="P135" s="86" ph="1"/>
      <c r="Q135" s="86" ph="1"/>
      <c r="R135" s="86" ph="1"/>
      <c r="S135" s="86" ph="1"/>
      <c r="T135" s="86" ph="1"/>
      <c r="U135" s="86" ph="1"/>
      <c r="V135" s="86" ph="1"/>
      <c r="W135" s="86" ph="1"/>
      <c r="X135" s="86" ph="1"/>
      <c r="Y135" s="86" ph="1"/>
      <c r="Z135" s="86" ph="1"/>
      <c r="AA135" s="86" ph="1"/>
      <c r="AB135" s="86" ph="1"/>
      <c r="AC135" s="86" ph="1"/>
      <c r="AD135" s="86" ph="1"/>
      <c r="AE135" s="86" ph="1"/>
      <c r="AF135" s="86" ph="1"/>
      <c r="AG135" s="86" ph="1"/>
      <c r="AH135" s="86" ph="1"/>
    </row>
    <row r="136" spans="1:34" ht="18" customHeight="1">
      <c r="A136" s="86" ph="1"/>
      <c r="B136" s="86" ph="1"/>
      <c r="C136" s="86" ph="1"/>
      <c r="D136" s="86" ph="1"/>
      <c r="N136" s="86" ph="1"/>
      <c r="O136" s="86" ph="1"/>
      <c r="P136" s="86" ph="1"/>
      <c r="Q136" s="86" ph="1"/>
      <c r="R136" s="86" ph="1"/>
      <c r="S136" s="86" ph="1"/>
      <c r="T136" s="86" ph="1"/>
      <c r="U136" s="86" ph="1"/>
      <c r="V136" s="86" ph="1"/>
      <c r="W136" s="86" ph="1"/>
      <c r="X136" s="86" ph="1"/>
      <c r="Y136" s="86" ph="1"/>
      <c r="Z136" s="86" ph="1"/>
      <c r="AA136" s="86" ph="1"/>
      <c r="AB136" s="86" ph="1"/>
      <c r="AC136" s="86" ph="1"/>
      <c r="AD136" s="86" ph="1"/>
      <c r="AE136" s="86" ph="1"/>
      <c r="AF136" s="86" ph="1"/>
      <c r="AG136" s="86" ph="1"/>
      <c r="AH136" s="86" ph="1"/>
    </row>
    <row r="137" spans="1:34" ht="18" customHeight="1">
      <c r="A137" s="86" ph="1"/>
      <c r="B137" s="86" ph="1"/>
      <c r="C137" s="86" ph="1"/>
      <c r="D137" s="86" ph="1"/>
      <c r="N137" s="86" ph="1"/>
      <c r="O137" s="86" ph="1"/>
      <c r="P137" s="86" ph="1"/>
      <c r="Q137" s="86" ph="1"/>
      <c r="R137" s="86" ph="1"/>
      <c r="S137" s="86" ph="1"/>
      <c r="T137" s="86" ph="1"/>
      <c r="U137" s="86" ph="1"/>
      <c r="V137" s="86" ph="1"/>
      <c r="W137" s="86" ph="1"/>
      <c r="X137" s="86" ph="1"/>
      <c r="Y137" s="86" ph="1"/>
      <c r="Z137" s="86" ph="1"/>
      <c r="AA137" s="86" ph="1"/>
      <c r="AB137" s="86" ph="1"/>
      <c r="AC137" s="86" ph="1"/>
      <c r="AD137" s="86" ph="1"/>
      <c r="AE137" s="86" ph="1"/>
      <c r="AF137" s="86" ph="1"/>
      <c r="AG137" s="86" ph="1"/>
      <c r="AH137" s="86" ph="1"/>
    </row>
  </sheetData>
  <mergeCells count="26">
    <mergeCell ref="T8:W8"/>
    <mergeCell ref="A3:AJ3"/>
    <mergeCell ref="Z5:AA5"/>
    <mergeCell ref="AB5:AC5"/>
    <mergeCell ref="AE5:AF5"/>
    <mergeCell ref="AH5:AI5"/>
    <mergeCell ref="T9:W9"/>
    <mergeCell ref="X9:AJ9"/>
    <mergeCell ref="T10:W10"/>
    <mergeCell ref="X10:AJ10"/>
    <mergeCell ref="T11:W11"/>
    <mergeCell ref="B55:AI55"/>
    <mergeCell ref="B29:AI30"/>
    <mergeCell ref="X11:AJ11"/>
    <mergeCell ref="B26:AI27"/>
    <mergeCell ref="B31:AI38"/>
    <mergeCell ref="B39:AI45"/>
    <mergeCell ref="B46:AI49"/>
    <mergeCell ref="B50:AI53"/>
    <mergeCell ref="B54:AI54"/>
    <mergeCell ref="A13:AJ15"/>
    <mergeCell ref="A17:AJ17"/>
    <mergeCell ref="A20:AJ20"/>
    <mergeCell ref="B21:AI21"/>
    <mergeCell ref="B22:AI23"/>
    <mergeCell ref="B24:AI25"/>
  </mergeCells>
  <phoneticPr fontId="3"/>
  <pageMargins left="0.59055118110236227" right="0.39370078740157483" top="0.78740157480314965" bottom="0.59055118110236227" header="0.27559055118110237"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881C-FF5D-4A18-BD04-2355B7F77B82}">
  <sheetPr>
    <pageSetUpPr fitToPage="1"/>
  </sheetPr>
  <dimension ref="A1:AJ135"/>
  <sheetViews>
    <sheetView showGridLines="0" view="pageBreakPreview" zoomScale="110" zoomScaleNormal="100" zoomScaleSheetLayoutView="110" workbookViewId="0">
      <selection activeCell="A42" sqref="A36:AI42"/>
    </sheetView>
  </sheetViews>
  <sheetFormatPr defaultColWidth="2.625" defaultRowHeight="18" customHeight="1"/>
  <cols>
    <col min="1" max="36" width="2.375" style="72" customWidth="1"/>
    <col min="37" max="16384" width="2.625" style="72"/>
  </cols>
  <sheetData>
    <row r="1" spans="1:36" ht="17.25">
      <c r="A1" s="166" t="s">
        <v>267</v>
      </c>
      <c r="B1" s="167"/>
    </row>
    <row r="2" spans="1:36" ht="13.5" customHeight="1"/>
    <row r="3" spans="1:36" ht="21">
      <c r="A3" s="910" t="s">
        <v>282</v>
      </c>
      <c r="B3" s="910"/>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row>
    <row r="4" spans="1:36" ht="13.5" customHeight="1">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row>
    <row r="5" spans="1:36" ht="13.5" customHeight="1">
      <c r="A5" s="142"/>
      <c r="B5" s="142"/>
      <c r="C5" s="142"/>
      <c r="D5" s="142"/>
      <c r="E5" s="142"/>
      <c r="F5" s="142"/>
      <c r="G5" s="142"/>
      <c r="H5" s="142"/>
      <c r="I5" s="142"/>
      <c r="J5" s="142"/>
      <c r="K5" s="142"/>
      <c r="L5" s="142"/>
      <c r="M5" s="142"/>
      <c r="N5" s="142"/>
      <c r="O5" s="142"/>
      <c r="P5" s="142"/>
      <c r="Q5" s="142"/>
      <c r="R5" s="142"/>
      <c r="S5" s="142"/>
      <c r="T5" s="118"/>
      <c r="U5" s="118"/>
      <c r="V5" s="118"/>
      <c r="W5" s="118"/>
      <c r="X5" s="118"/>
      <c r="Y5" s="118"/>
      <c r="Z5" s="888"/>
      <c r="AA5" s="888"/>
      <c r="AB5" s="891"/>
      <c r="AC5" s="891"/>
      <c r="AD5" s="119" t="s">
        <v>141</v>
      </c>
      <c r="AE5" s="891"/>
      <c r="AF5" s="891"/>
      <c r="AG5" s="119" t="s">
        <v>140</v>
      </c>
      <c r="AH5" s="891"/>
      <c r="AI5" s="891"/>
      <c r="AJ5" s="119" t="s">
        <v>217</v>
      </c>
    </row>
    <row r="6" spans="1:36" ht="13.5" customHeight="1">
      <c r="A6" s="153"/>
      <c r="B6" s="142"/>
      <c r="C6" s="142"/>
      <c r="D6" s="119" t="s">
        <v>218</v>
      </c>
      <c r="E6" s="142"/>
      <c r="F6" s="142"/>
      <c r="G6" s="142"/>
      <c r="H6" s="142"/>
      <c r="I6" s="142"/>
      <c r="J6" s="142"/>
      <c r="K6" s="142"/>
      <c r="L6" s="142"/>
      <c r="M6" s="142"/>
      <c r="N6" s="142"/>
      <c r="O6" s="142"/>
      <c r="P6" s="142"/>
      <c r="Q6" s="142"/>
      <c r="R6" s="142"/>
      <c r="S6" s="142"/>
      <c r="T6" s="117"/>
      <c r="U6" s="117"/>
      <c r="V6" s="117"/>
      <c r="W6" s="117"/>
      <c r="X6" s="117"/>
      <c r="Y6" s="117"/>
      <c r="Z6" s="117"/>
      <c r="AA6" s="117"/>
      <c r="AB6" s="117"/>
      <c r="AC6" s="117"/>
      <c r="AD6" s="117"/>
      <c r="AE6" s="117"/>
      <c r="AF6" s="117"/>
      <c r="AG6" s="117"/>
      <c r="AH6" s="117"/>
      <c r="AI6" s="117"/>
      <c r="AJ6" s="117"/>
    </row>
    <row r="7" spans="1:36" ht="13.5" customHeight="1">
      <c r="A7" s="141"/>
      <c r="B7" s="142"/>
      <c r="C7" s="142"/>
      <c r="D7" s="142"/>
      <c r="E7" s="142"/>
      <c r="F7" s="142"/>
      <c r="G7" s="142"/>
      <c r="H7" s="86"/>
      <c r="I7" s="86"/>
      <c r="J7" s="86"/>
      <c r="K7" s="86"/>
      <c r="L7" s="86"/>
      <c r="M7" s="86"/>
      <c r="N7" s="86"/>
      <c r="O7" s="86"/>
      <c r="P7" s="86"/>
      <c r="Q7" s="86"/>
      <c r="R7" s="86"/>
      <c r="S7" s="86"/>
      <c r="T7" s="122"/>
      <c r="U7" s="122"/>
      <c r="V7" s="122"/>
      <c r="W7" s="122"/>
      <c r="X7" s="122"/>
      <c r="Y7" s="122"/>
      <c r="Z7" s="122"/>
      <c r="AA7" s="122"/>
      <c r="AB7" s="122"/>
      <c r="AC7" s="122"/>
      <c r="AD7" s="122"/>
      <c r="AE7" s="122"/>
      <c r="AF7" s="122"/>
      <c r="AG7" s="122"/>
      <c r="AH7" s="122"/>
      <c r="AI7" s="117"/>
      <c r="AJ7" s="117"/>
    </row>
    <row r="8" spans="1:36" ht="13.5" customHeight="1">
      <c r="A8" s="142"/>
      <c r="B8" s="142"/>
      <c r="C8" s="142"/>
      <c r="D8" s="142"/>
      <c r="E8" s="142"/>
      <c r="F8" s="142"/>
      <c r="G8" s="142"/>
      <c r="H8" s="86"/>
      <c r="I8" s="86"/>
      <c r="J8" s="86"/>
      <c r="K8" s="86"/>
      <c r="L8" s="86"/>
      <c r="M8" s="86"/>
      <c r="N8" s="86"/>
      <c r="O8" s="86"/>
      <c r="P8" s="86"/>
      <c r="Q8" s="86"/>
      <c r="R8" s="86"/>
      <c r="S8" s="119"/>
      <c r="T8" s="888" t="s">
        <v>219</v>
      </c>
      <c r="U8" s="888"/>
      <c r="V8" s="888"/>
      <c r="W8" s="888"/>
      <c r="X8" s="117"/>
      <c r="Y8" s="117"/>
      <c r="Z8" s="122"/>
      <c r="AA8" s="122"/>
      <c r="AB8" s="122"/>
      <c r="AC8" s="122"/>
      <c r="AD8" s="122"/>
      <c r="AE8" s="122"/>
      <c r="AF8" s="122"/>
      <c r="AG8" s="122"/>
      <c r="AH8" s="122"/>
      <c r="AI8" s="122"/>
      <c r="AJ8" s="122"/>
    </row>
    <row r="9" spans="1:36" ht="13.5" customHeight="1">
      <c r="A9" s="142"/>
      <c r="B9" s="142"/>
      <c r="C9" s="142"/>
      <c r="D9" s="142"/>
      <c r="E9" s="142"/>
      <c r="F9" s="142"/>
      <c r="G9" s="142"/>
      <c r="H9" s="86"/>
      <c r="I9" s="86"/>
      <c r="J9" s="86"/>
      <c r="K9" s="86"/>
      <c r="L9" s="86"/>
      <c r="M9" s="86"/>
      <c r="N9" s="86"/>
      <c r="O9" s="86"/>
      <c r="P9" s="86"/>
      <c r="Q9" s="86"/>
      <c r="R9" s="86"/>
      <c r="S9" s="122"/>
      <c r="T9" s="888" t="s">
        <v>54</v>
      </c>
      <c r="U9" s="888"/>
      <c r="V9" s="888"/>
      <c r="W9" s="888"/>
      <c r="X9" s="889"/>
      <c r="Y9" s="889"/>
      <c r="Z9" s="889"/>
      <c r="AA9" s="889"/>
      <c r="AB9" s="889"/>
      <c r="AC9" s="889"/>
      <c r="AD9" s="889"/>
      <c r="AE9" s="889"/>
      <c r="AF9" s="889"/>
      <c r="AG9" s="889"/>
      <c r="AH9" s="889"/>
      <c r="AI9" s="889"/>
      <c r="AJ9" s="889"/>
    </row>
    <row r="10" spans="1:36" ht="13.5" customHeight="1">
      <c r="A10" s="141"/>
      <c r="B10" s="141"/>
      <c r="C10" s="141"/>
      <c r="D10" s="141"/>
      <c r="E10" s="141"/>
      <c r="F10" s="141"/>
      <c r="G10" s="141"/>
      <c r="H10" s="86"/>
      <c r="I10" s="86"/>
      <c r="J10" s="86"/>
      <c r="K10" s="86"/>
      <c r="L10" s="86"/>
      <c r="M10" s="86"/>
      <c r="N10" s="86"/>
      <c r="O10" s="86"/>
      <c r="P10" s="86"/>
      <c r="Q10" s="86"/>
      <c r="R10" s="86"/>
      <c r="S10" s="122"/>
      <c r="T10" s="888" t="s">
        <v>220</v>
      </c>
      <c r="U10" s="888"/>
      <c r="V10" s="888"/>
      <c r="W10" s="888"/>
      <c r="X10" s="889"/>
      <c r="Y10" s="889"/>
      <c r="Z10" s="889"/>
      <c r="AA10" s="889"/>
      <c r="AB10" s="889"/>
      <c r="AC10" s="889"/>
      <c r="AD10" s="889"/>
      <c r="AE10" s="889"/>
      <c r="AF10" s="889"/>
      <c r="AG10" s="889"/>
      <c r="AH10" s="889"/>
      <c r="AI10" s="889"/>
      <c r="AJ10" s="889"/>
    </row>
    <row r="11" spans="1:36" ht="13.5" customHeight="1">
      <c r="A11" s="154"/>
      <c r="B11" s="154"/>
      <c r="C11" s="154"/>
      <c r="D11" s="154"/>
      <c r="E11" s="154"/>
      <c r="F11" s="154"/>
      <c r="G11" s="154"/>
      <c r="H11" s="154"/>
      <c r="I11" s="154"/>
      <c r="J11" s="154"/>
      <c r="K11" s="154"/>
      <c r="L11" s="154"/>
      <c r="M11" s="154"/>
      <c r="N11" s="154"/>
      <c r="O11" s="154"/>
      <c r="P11" s="154"/>
      <c r="Q11" s="154"/>
      <c r="R11" s="154"/>
      <c r="S11" s="122"/>
      <c r="T11" s="888" t="s">
        <v>221</v>
      </c>
      <c r="U11" s="888"/>
      <c r="V11" s="888"/>
      <c r="W11" s="888"/>
      <c r="X11" s="889"/>
      <c r="Y11" s="889"/>
      <c r="Z11" s="889"/>
      <c r="AA11" s="889"/>
      <c r="AB11" s="889"/>
      <c r="AC11" s="889"/>
      <c r="AD11" s="889"/>
      <c r="AE11" s="889"/>
      <c r="AF11" s="889"/>
      <c r="AG11" s="889"/>
      <c r="AH11" s="889"/>
      <c r="AI11" s="889"/>
      <c r="AJ11" s="889"/>
    </row>
    <row r="12" spans="1:36" ht="13.5" customHeight="1">
      <c r="A12" s="169"/>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row>
    <row r="13" spans="1:36" ht="13.5" customHeight="1">
      <c r="A13" s="915" t="s">
        <v>313</v>
      </c>
      <c r="B13" s="915"/>
      <c r="C13" s="915"/>
      <c r="D13" s="915"/>
      <c r="E13" s="915"/>
      <c r="F13" s="915"/>
      <c r="G13" s="915"/>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5"/>
    </row>
    <row r="14" spans="1:36" ht="13.5" customHeight="1">
      <c r="A14" s="915"/>
      <c r="B14" s="915"/>
      <c r="C14" s="915"/>
      <c r="D14" s="915"/>
      <c r="E14" s="915"/>
      <c r="F14" s="915"/>
      <c r="G14" s="915"/>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915"/>
    </row>
    <row r="15" spans="1:36" ht="13.5" customHeight="1">
      <c r="A15" s="915"/>
      <c r="B15" s="915"/>
      <c r="C15" s="915"/>
      <c r="D15" s="915"/>
      <c r="E15" s="915"/>
      <c r="F15" s="915"/>
      <c r="G15" s="915"/>
      <c r="H15" s="915"/>
      <c r="I15" s="915"/>
      <c r="J15" s="915"/>
      <c r="K15" s="915"/>
      <c r="L15" s="915"/>
      <c r="M15" s="915"/>
      <c r="N15" s="915"/>
      <c r="O15" s="915"/>
      <c r="P15" s="915"/>
      <c r="Q15" s="915"/>
      <c r="R15" s="915"/>
      <c r="S15" s="915"/>
      <c r="T15" s="915"/>
      <c r="U15" s="915"/>
      <c r="V15" s="915"/>
      <c r="W15" s="915"/>
      <c r="X15" s="915"/>
      <c r="Y15" s="915"/>
      <c r="Z15" s="915"/>
      <c r="AA15" s="915"/>
      <c r="AB15" s="915"/>
      <c r="AC15" s="915"/>
      <c r="AD15" s="915"/>
      <c r="AE15" s="915"/>
      <c r="AF15" s="915"/>
      <c r="AG15" s="915"/>
      <c r="AH15" s="915"/>
      <c r="AI15" s="915"/>
      <c r="AJ15" s="915"/>
    </row>
    <row r="16" spans="1:36" ht="10.5" customHeigh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row>
    <row r="17" spans="1:36" ht="14.25">
      <c r="A17" s="922" t="s">
        <v>269</v>
      </c>
      <c r="B17" s="922"/>
      <c r="C17" s="922"/>
      <c r="D17" s="922"/>
      <c r="E17" s="922"/>
      <c r="F17" s="922"/>
      <c r="G17" s="922"/>
      <c r="H17" s="922"/>
      <c r="I17" s="922"/>
      <c r="J17" s="922"/>
      <c r="K17" s="922"/>
      <c r="L17" s="922"/>
      <c r="M17" s="922"/>
      <c r="N17" s="922"/>
      <c r="O17" s="922"/>
      <c r="P17" s="922"/>
      <c r="Q17" s="922"/>
      <c r="R17" s="922"/>
      <c r="S17" s="922"/>
      <c r="T17" s="922"/>
      <c r="U17" s="922"/>
      <c r="V17" s="922"/>
      <c r="W17" s="922"/>
      <c r="X17" s="922"/>
      <c r="Y17" s="922"/>
      <c r="Z17" s="922"/>
      <c r="AA17" s="922"/>
      <c r="AB17" s="922"/>
      <c r="AC17" s="922"/>
      <c r="AD17" s="922"/>
      <c r="AE17" s="922"/>
      <c r="AF17" s="922"/>
      <c r="AG17" s="922"/>
      <c r="AH17" s="922"/>
      <c r="AI17" s="922"/>
      <c r="AJ17" s="922"/>
    </row>
    <row r="18" spans="1:36" ht="13.5"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row>
    <row r="19" spans="1:36" ht="13.5" customHeight="1">
      <c r="A19" s="172"/>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4"/>
    </row>
    <row r="20" spans="1:36" ht="13.5" customHeight="1">
      <c r="A20" s="923" t="s">
        <v>283</v>
      </c>
      <c r="B20" s="924"/>
      <c r="C20" s="924"/>
      <c r="D20" s="924"/>
      <c r="E20" s="924"/>
      <c r="F20" s="924"/>
      <c r="G20" s="924"/>
      <c r="H20" s="924"/>
      <c r="I20" s="924"/>
      <c r="J20" s="924"/>
      <c r="K20" s="924"/>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5"/>
    </row>
    <row r="21" spans="1:36" ht="13.5" customHeight="1">
      <c r="A21" s="17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3.5" customHeight="1">
      <c r="A22" s="161" t="s">
        <v>271</v>
      </c>
      <c r="B22" s="914" t="s">
        <v>314</v>
      </c>
      <c r="C22" s="914"/>
      <c r="D22" s="914"/>
      <c r="E22" s="914"/>
      <c r="F22" s="914"/>
      <c r="G22" s="914"/>
      <c r="H22" s="914"/>
      <c r="I22" s="914"/>
      <c r="J22" s="914"/>
      <c r="K22" s="914"/>
      <c r="L22" s="914"/>
      <c r="M22" s="914"/>
      <c r="N22" s="914"/>
      <c r="O22" s="914"/>
      <c r="P22" s="914"/>
      <c r="Q22" s="914"/>
      <c r="R22" s="914"/>
      <c r="S22" s="914"/>
      <c r="T22" s="914"/>
      <c r="U22" s="914"/>
      <c r="V22" s="914"/>
      <c r="W22" s="914"/>
      <c r="X22" s="914"/>
      <c r="Y22" s="914"/>
      <c r="Z22" s="914"/>
      <c r="AA22" s="914"/>
      <c r="AB22" s="914"/>
      <c r="AC22" s="914"/>
      <c r="AD22" s="914"/>
      <c r="AE22" s="914"/>
      <c r="AF22" s="914"/>
      <c r="AG22" s="914"/>
      <c r="AH22" s="914"/>
      <c r="AI22" s="914"/>
      <c r="AJ22" s="162"/>
    </row>
    <row r="23" spans="1:36" ht="13.5" customHeight="1">
      <c r="A23" s="161" t="s">
        <v>272</v>
      </c>
      <c r="B23" s="914" t="s">
        <v>316</v>
      </c>
      <c r="C23" s="914"/>
      <c r="D23" s="914"/>
      <c r="E23" s="914"/>
      <c r="F23" s="914"/>
      <c r="G23" s="914"/>
      <c r="H23" s="914"/>
      <c r="I23" s="914"/>
      <c r="J23" s="914"/>
      <c r="K23" s="914"/>
      <c r="L23" s="914"/>
      <c r="M23" s="914"/>
      <c r="N23" s="914"/>
      <c r="O23" s="914"/>
      <c r="P23" s="914"/>
      <c r="Q23" s="914"/>
      <c r="R23" s="914"/>
      <c r="S23" s="914"/>
      <c r="T23" s="914"/>
      <c r="U23" s="914"/>
      <c r="V23" s="914"/>
      <c r="W23" s="914"/>
      <c r="X23" s="914"/>
      <c r="Y23" s="914"/>
      <c r="Z23" s="914"/>
      <c r="AA23" s="914"/>
      <c r="AB23" s="914"/>
      <c r="AC23" s="914"/>
      <c r="AD23" s="914"/>
      <c r="AE23" s="914"/>
      <c r="AF23" s="914"/>
      <c r="AG23" s="914"/>
      <c r="AH23" s="914"/>
      <c r="AI23" s="914"/>
      <c r="AJ23" s="162"/>
    </row>
    <row r="24" spans="1:36" ht="13.5" customHeight="1">
      <c r="A24" s="161"/>
      <c r="B24" s="914"/>
      <c r="C24" s="914"/>
      <c r="D24" s="914"/>
      <c r="E24" s="914"/>
      <c r="F24" s="914"/>
      <c r="G24" s="914"/>
      <c r="H24" s="914"/>
      <c r="I24" s="914"/>
      <c r="J24" s="914"/>
      <c r="K24" s="914"/>
      <c r="L24" s="914"/>
      <c r="M24" s="914"/>
      <c r="N24" s="914"/>
      <c r="O24" s="914"/>
      <c r="P24" s="914"/>
      <c r="Q24" s="914"/>
      <c r="R24" s="914"/>
      <c r="S24" s="914"/>
      <c r="T24" s="914"/>
      <c r="U24" s="914"/>
      <c r="V24" s="914"/>
      <c r="W24" s="914"/>
      <c r="X24" s="914"/>
      <c r="Y24" s="914"/>
      <c r="Z24" s="914"/>
      <c r="AA24" s="914"/>
      <c r="AB24" s="914"/>
      <c r="AC24" s="914"/>
      <c r="AD24" s="914"/>
      <c r="AE24" s="914"/>
      <c r="AF24" s="914"/>
      <c r="AG24" s="914"/>
      <c r="AH24" s="914"/>
      <c r="AI24" s="914"/>
      <c r="AJ24" s="162"/>
    </row>
    <row r="25" spans="1:36" ht="13.5" customHeight="1">
      <c r="A25" s="161" t="s">
        <v>273</v>
      </c>
      <c r="B25" s="914" t="s">
        <v>315</v>
      </c>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1"/>
      <c r="AI25" s="921"/>
      <c r="AJ25" s="162"/>
    </row>
    <row r="26" spans="1:36" ht="13.5" customHeight="1">
      <c r="A26" s="161"/>
      <c r="B26" s="921"/>
      <c r="C26" s="921"/>
      <c r="D26" s="921"/>
      <c r="E26" s="921"/>
      <c r="F26" s="921"/>
      <c r="G26" s="921"/>
      <c r="H26" s="921"/>
      <c r="I26" s="921"/>
      <c r="J26" s="921"/>
      <c r="K26" s="921"/>
      <c r="L26" s="921"/>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162"/>
    </row>
    <row r="27" spans="1:36" ht="13.5" customHeight="1">
      <c r="A27" s="161" t="s">
        <v>274</v>
      </c>
      <c r="B27" s="914" t="s">
        <v>304</v>
      </c>
      <c r="C27" s="921"/>
      <c r="D27" s="921"/>
      <c r="E27" s="921"/>
      <c r="F27" s="921"/>
      <c r="G27" s="921"/>
      <c r="H27" s="921"/>
      <c r="I27" s="921"/>
      <c r="J27" s="921"/>
      <c r="K27" s="921"/>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1"/>
      <c r="AI27" s="921"/>
      <c r="AJ27" s="162"/>
    </row>
    <row r="28" spans="1:36" ht="13.5" customHeight="1">
      <c r="A28" s="161"/>
      <c r="B28" s="921"/>
      <c r="C28" s="921"/>
      <c r="D28" s="921"/>
      <c r="E28" s="921"/>
      <c r="F28" s="921"/>
      <c r="G28" s="921"/>
      <c r="H28" s="921"/>
      <c r="I28" s="921"/>
      <c r="J28" s="921"/>
      <c r="K28" s="921"/>
      <c r="L28" s="921"/>
      <c r="M28" s="921"/>
      <c r="N28" s="921"/>
      <c r="O28" s="921"/>
      <c r="P28" s="921"/>
      <c r="Q28" s="921"/>
      <c r="R28" s="921"/>
      <c r="S28" s="921"/>
      <c r="T28" s="921"/>
      <c r="U28" s="921"/>
      <c r="V28" s="921"/>
      <c r="W28" s="921"/>
      <c r="X28" s="921"/>
      <c r="Y28" s="921"/>
      <c r="Z28" s="921"/>
      <c r="AA28" s="921"/>
      <c r="AB28" s="921"/>
      <c r="AC28" s="921"/>
      <c r="AD28" s="921"/>
      <c r="AE28" s="921"/>
      <c r="AF28" s="921"/>
      <c r="AG28" s="921"/>
      <c r="AH28" s="921"/>
      <c r="AI28" s="921"/>
      <c r="AJ28" s="162"/>
    </row>
    <row r="29" spans="1:36" ht="13.5" customHeight="1">
      <c r="A29" s="161" t="s">
        <v>275</v>
      </c>
      <c r="B29" s="914" t="s">
        <v>317</v>
      </c>
      <c r="C29" s="921"/>
      <c r="D29" s="921"/>
      <c r="E29" s="921"/>
      <c r="F29" s="921"/>
      <c r="G29" s="921"/>
      <c r="H29" s="921"/>
      <c r="I29" s="921"/>
      <c r="J29" s="921"/>
      <c r="K29" s="921"/>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1"/>
      <c r="AI29" s="921"/>
      <c r="AJ29" s="162"/>
    </row>
    <row r="30" spans="1:36" ht="13.5" customHeight="1">
      <c r="A30" s="161"/>
      <c r="B30" s="921"/>
      <c r="C30" s="921"/>
      <c r="D30" s="921"/>
      <c r="E30" s="92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1"/>
      <c r="AI30" s="921"/>
      <c r="AJ30" s="162"/>
    </row>
    <row r="31" spans="1:36" ht="13.5" customHeight="1">
      <c r="A31" s="161"/>
      <c r="B31" s="921"/>
      <c r="C31" s="921"/>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162"/>
    </row>
    <row r="32" spans="1:36" ht="13.5" customHeight="1">
      <c r="A32" s="161"/>
      <c r="B32" s="921"/>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921"/>
      <c r="AJ32" s="162"/>
    </row>
    <row r="33" spans="1:36" ht="13.5" customHeight="1">
      <c r="A33" s="161"/>
      <c r="B33" s="921"/>
      <c r="C33" s="921"/>
      <c r="D33" s="921"/>
      <c r="E33" s="921"/>
      <c r="F33" s="921"/>
      <c r="G33" s="921"/>
      <c r="H33" s="921"/>
      <c r="I33" s="921"/>
      <c r="J33" s="921"/>
      <c r="K33" s="921"/>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921"/>
      <c r="AJ33" s="162"/>
    </row>
    <row r="34" spans="1:36" ht="13.5" customHeight="1">
      <c r="A34" s="161"/>
      <c r="B34" s="921"/>
      <c r="C34" s="921"/>
      <c r="D34" s="921"/>
      <c r="E34" s="921"/>
      <c r="F34" s="921"/>
      <c r="G34" s="921"/>
      <c r="H34" s="921"/>
      <c r="I34" s="921"/>
      <c r="J34" s="921"/>
      <c r="K34" s="921"/>
      <c r="L34" s="921"/>
      <c r="M34" s="921"/>
      <c r="N34" s="921"/>
      <c r="O34" s="921"/>
      <c r="P34" s="921"/>
      <c r="Q34" s="921"/>
      <c r="R34" s="921"/>
      <c r="S34" s="921"/>
      <c r="T34" s="921"/>
      <c r="U34" s="921"/>
      <c r="V34" s="921"/>
      <c r="W34" s="921"/>
      <c r="X34" s="921"/>
      <c r="Y34" s="921"/>
      <c r="Z34" s="921"/>
      <c r="AA34" s="921"/>
      <c r="AB34" s="921"/>
      <c r="AC34" s="921"/>
      <c r="AD34" s="921"/>
      <c r="AE34" s="921"/>
      <c r="AF34" s="921"/>
      <c r="AG34" s="921"/>
      <c r="AH34" s="921"/>
      <c r="AI34" s="921"/>
      <c r="AJ34" s="162"/>
    </row>
    <row r="35" spans="1:36" ht="13.5" customHeight="1">
      <c r="A35" s="161"/>
      <c r="B35" s="921"/>
      <c r="C35" s="921"/>
      <c r="D35" s="921"/>
      <c r="E35" s="921"/>
      <c r="F35" s="921"/>
      <c r="G35" s="921"/>
      <c r="H35" s="921"/>
      <c r="I35" s="921"/>
      <c r="J35" s="921"/>
      <c r="K35" s="921"/>
      <c r="L35" s="921"/>
      <c r="M35" s="921"/>
      <c r="N35" s="921"/>
      <c r="O35" s="921"/>
      <c r="P35" s="921"/>
      <c r="Q35" s="921"/>
      <c r="R35" s="921"/>
      <c r="S35" s="921"/>
      <c r="T35" s="921"/>
      <c r="U35" s="921"/>
      <c r="V35" s="921"/>
      <c r="W35" s="921"/>
      <c r="X35" s="921"/>
      <c r="Y35" s="921"/>
      <c r="Z35" s="921"/>
      <c r="AA35" s="921"/>
      <c r="AB35" s="921"/>
      <c r="AC35" s="921"/>
      <c r="AD35" s="921"/>
      <c r="AE35" s="921"/>
      <c r="AF35" s="921"/>
      <c r="AG35" s="921"/>
      <c r="AH35" s="921"/>
      <c r="AI35" s="921"/>
      <c r="AJ35" s="162"/>
    </row>
    <row r="36" spans="1:36" ht="13.5" customHeight="1">
      <c r="A36" s="161" t="s">
        <v>276</v>
      </c>
      <c r="B36" s="914" t="s">
        <v>318</v>
      </c>
      <c r="C36" s="914"/>
      <c r="D36" s="914"/>
      <c r="E36" s="914"/>
      <c r="F36" s="914"/>
      <c r="G36" s="914"/>
      <c r="H36" s="914"/>
      <c r="I36" s="914"/>
      <c r="J36" s="914"/>
      <c r="K36" s="914"/>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c r="AI36" s="914"/>
      <c r="AJ36" s="162"/>
    </row>
    <row r="37" spans="1:36" ht="13.5" customHeight="1">
      <c r="A37" s="161"/>
      <c r="B37" s="914"/>
      <c r="C37" s="914"/>
      <c r="D37" s="914"/>
      <c r="E37" s="914"/>
      <c r="F37" s="914"/>
      <c r="G37" s="914"/>
      <c r="H37" s="914"/>
      <c r="I37" s="914"/>
      <c r="J37" s="914"/>
      <c r="K37" s="914"/>
      <c r="L37" s="914"/>
      <c r="M37" s="914"/>
      <c r="N37" s="914"/>
      <c r="O37" s="914"/>
      <c r="P37" s="914"/>
      <c r="Q37" s="914"/>
      <c r="R37" s="914"/>
      <c r="S37" s="914"/>
      <c r="T37" s="914"/>
      <c r="U37" s="914"/>
      <c r="V37" s="914"/>
      <c r="W37" s="914"/>
      <c r="X37" s="914"/>
      <c r="Y37" s="914"/>
      <c r="Z37" s="914"/>
      <c r="AA37" s="914"/>
      <c r="AB37" s="914"/>
      <c r="AC37" s="914"/>
      <c r="AD37" s="914"/>
      <c r="AE37" s="914"/>
      <c r="AF37" s="914"/>
      <c r="AG37" s="914"/>
      <c r="AH37" s="914"/>
      <c r="AI37" s="914"/>
      <c r="AJ37" s="162"/>
    </row>
    <row r="38" spans="1:36" ht="13.5" customHeight="1">
      <c r="A38" s="161"/>
      <c r="B38" s="914"/>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4"/>
      <c r="AI38" s="914"/>
      <c r="AJ38" s="162"/>
    </row>
    <row r="39" spans="1:36" ht="13.5" customHeight="1">
      <c r="A39" s="161"/>
      <c r="B39" s="914"/>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162"/>
    </row>
    <row r="40" spans="1:36" ht="13.5" customHeight="1">
      <c r="A40" s="161"/>
      <c r="B40" s="914"/>
      <c r="C40" s="914"/>
      <c r="D40" s="914"/>
      <c r="E40" s="914"/>
      <c r="F40" s="914"/>
      <c r="G40" s="914"/>
      <c r="H40" s="914"/>
      <c r="I40" s="914"/>
      <c r="J40" s="914"/>
      <c r="K40" s="914"/>
      <c r="L40" s="914"/>
      <c r="M40" s="914"/>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162"/>
    </row>
    <row r="41" spans="1:36" ht="13.5" customHeight="1">
      <c r="A41" s="161"/>
      <c r="B41" s="914"/>
      <c r="C41" s="914"/>
      <c r="D41" s="914"/>
      <c r="E41" s="914"/>
      <c r="F41" s="914"/>
      <c r="G41" s="914"/>
      <c r="H41" s="914"/>
      <c r="I41" s="914"/>
      <c r="J41" s="914"/>
      <c r="K41" s="914"/>
      <c r="L41" s="914"/>
      <c r="M41" s="914"/>
      <c r="N41" s="914"/>
      <c r="O41" s="914"/>
      <c r="P41" s="914"/>
      <c r="Q41" s="914"/>
      <c r="R41" s="914"/>
      <c r="S41" s="914"/>
      <c r="T41" s="914"/>
      <c r="U41" s="914"/>
      <c r="V41" s="914"/>
      <c r="W41" s="914"/>
      <c r="X41" s="914"/>
      <c r="Y41" s="914"/>
      <c r="Z41" s="914"/>
      <c r="AA41" s="914"/>
      <c r="AB41" s="914"/>
      <c r="AC41" s="914"/>
      <c r="AD41" s="914"/>
      <c r="AE41" s="914"/>
      <c r="AF41" s="914"/>
      <c r="AG41" s="914"/>
      <c r="AH41" s="914"/>
      <c r="AI41" s="914"/>
      <c r="AJ41" s="162"/>
    </row>
    <row r="42" spans="1:36" ht="13.5" customHeight="1">
      <c r="A42" s="161"/>
      <c r="B42" s="914"/>
      <c r="C42" s="914"/>
      <c r="D42" s="914"/>
      <c r="E42" s="914"/>
      <c r="F42" s="914"/>
      <c r="G42" s="914"/>
      <c r="H42" s="914"/>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4"/>
      <c r="AI42" s="914"/>
      <c r="AJ42" s="178"/>
    </row>
    <row r="43" spans="1:36" ht="13.5" customHeight="1">
      <c r="A43" s="161" t="s">
        <v>278</v>
      </c>
      <c r="B43" s="914" t="s">
        <v>319</v>
      </c>
      <c r="C43" s="914"/>
      <c r="D43" s="914"/>
      <c r="E43" s="914"/>
      <c r="F43" s="914"/>
      <c r="G43" s="914"/>
      <c r="H43" s="914"/>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4"/>
      <c r="AI43" s="914"/>
      <c r="AJ43" s="162"/>
    </row>
    <row r="44" spans="1:36" ht="13.5" customHeight="1">
      <c r="A44" s="161"/>
      <c r="B44" s="914"/>
      <c r="C44" s="914"/>
      <c r="D44" s="91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162"/>
    </row>
    <row r="45" spans="1:36" ht="13.5" customHeight="1">
      <c r="A45" s="161"/>
      <c r="B45" s="914"/>
      <c r="C45" s="914"/>
      <c r="D45" s="914"/>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178"/>
    </row>
    <row r="46" spans="1:36" ht="13.5" customHeight="1">
      <c r="A46" s="161" t="s">
        <v>284</v>
      </c>
      <c r="B46" s="914" t="s">
        <v>320</v>
      </c>
      <c r="C46" s="914"/>
      <c r="D46" s="914"/>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914"/>
      <c r="AI46" s="914"/>
      <c r="AJ46" s="162"/>
    </row>
    <row r="47" spans="1:36" ht="13.5" customHeight="1">
      <c r="A47" s="161"/>
      <c r="B47" s="914"/>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162"/>
    </row>
    <row r="48" spans="1:36" ht="13.5" customHeight="1">
      <c r="A48" s="161"/>
      <c r="B48" s="914"/>
      <c r="C48" s="914"/>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162"/>
    </row>
    <row r="49" spans="1:36" ht="13.5" customHeight="1">
      <c r="A49" s="161"/>
      <c r="B49" s="914"/>
      <c r="C49" s="914"/>
      <c r="D49" s="914"/>
      <c r="E49" s="914"/>
      <c r="F49" s="914"/>
      <c r="G49" s="914"/>
      <c r="H49" s="914"/>
      <c r="I49" s="914"/>
      <c r="J49" s="914"/>
      <c r="K49" s="914"/>
      <c r="L49" s="914"/>
      <c r="M49" s="914"/>
      <c r="N49" s="914"/>
      <c r="O49" s="914"/>
      <c r="P49" s="914"/>
      <c r="Q49" s="914"/>
      <c r="R49" s="914"/>
      <c r="S49" s="914"/>
      <c r="T49" s="914"/>
      <c r="U49" s="914"/>
      <c r="V49" s="914"/>
      <c r="W49" s="914"/>
      <c r="X49" s="914"/>
      <c r="Y49" s="914"/>
      <c r="Z49" s="914"/>
      <c r="AA49" s="914"/>
      <c r="AB49" s="914"/>
      <c r="AC49" s="914"/>
      <c r="AD49" s="914"/>
      <c r="AE49" s="914"/>
      <c r="AF49" s="914"/>
      <c r="AG49" s="914"/>
      <c r="AH49" s="914"/>
      <c r="AI49" s="914"/>
      <c r="AJ49" s="178"/>
    </row>
    <row r="50" spans="1:36" ht="13.5" customHeight="1">
      <c r="A50" s="161" t="s">
        <v>280</v>
      </c>
      <c r="B50" s="914" t="s">
        <v>321</v>
      </c>
      <c r="C50" s="914"/>
      <c r="D50" s="914"/>
      <c r="E50" s="914"/>
      <c r="F50" s="914"/>
      <c r="G50" s="914"/>
      <c r="H50" s="914"/>
      <c r="I50" s="914"/>
      <c r="J50" s="914"/>
      <c r="K50" s="914"/>
      <c r="L50" s="914"/>
      <c r="M50" s="914"/>
      <c r="N50" s="914"/>
      <c r="O50" s="914"/>
      <c r="P50" s="914"/>
      <c r="Q50" s="914"/>
      <c r="R50" s="914"/>
      <c r="S50" s="914"/>
      <c r="T50" s="914"/>
      <c r="U50" s="914"/>
      <c r="V50" s="914"/>
      <c r="W50" s="914"/>
      <c r="X50" s="914"/>
      <c r="Y50" s="914"/>
      <c r="Z50" s="914"/>
      <c r="AA50" s="914"/>
      <c r="AB50" s="914"/>
      <c r="AC50" s="914"/>
      <c r="AD50" s="914"/>
      <c r="AE50" s="914"/>
      <c r="AF50" s="914"/>
      <c r="AG50" s="914"/>
      <c r="AH50" s="914"/>
      <c r="AI50" s="914"/>
      <c r="AJ50" s="162"/>
    </row>
    <row r="51" spans="1:36" ht="13.5" customHeight="1">
      <c r="A51" s="161" t="s">
        <v>285</v>
      </c>
      <c r="B51" s="920" t="s">
        <v>322</v>
      </c>
      <c r="C51" s="920"/>
      <c r="D51" s="920"/>
      <c r="E51" s="920"/>
      <c r="F51" s="920"/>
      <c r="G51" s="920"/>
      <c r="H51" s="920"/>
      <c r="I51" s="920"/>
      <c r="J51" s="920"/>
      <c r="K51" s="920"/>
      <c r="L51" s="920"/>
      <c r="M51" s="920"/>
      <c r="N51" s="920"/>
      <c r="O51" s="920"/>
      <c r="P51" s="920"/>
      <c r="Q51" s="920"/>
      <c r="R51" s="920"/>
      <c r="S51" s="920"/>
      <c r="T51" s="920"/>
      <c r="U51" s="920"/>
      <c r="V51" s="920"/>
      <c r="W51" s="920"/>
      <c r="X51" s="920"/>
      <c r="Y51" s="920"/>
      <c r="Z51" s="920"/>
      <c r="AA51" s="920"/>
      <c r="AB51" s="920"/>
      <c r="AC51" s="920"/>
      <c r="AD51" s="920"/>
      <c r="AE51" s="920"/>
      <c r="AF51" s="920"/>
      <c r="AG51" s="920"/>
      <c r="AH51" s="920"/>
      <c r="AI51" s="920"/>
      <c r="AJ51" s="162"/>
    </row>
    <row r="52" spans="1:36" ht="13.5" customHeight="1">
      <c r="A52" s="161"/>
      <c r="B52" s="914"/>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4"/>
      <c r="AH52" s="914"/>
      <c r="AI52" s="914"/>
      <c r="AJ52" s="162"/>
    </row>
    <row r="53" spans="1:36" ht="13.5" customHeight="1">
      <c r="A53" s="179"/>
      <c r="B53" s="180"/>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2"/>
    </row>
    <row r="54" spans="1:36" ht="13.5" customHeight="1">
      <c r="A54" s="183"/>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row>
    <row r="55" spans="1:36" ht="13.5" customHeight="1"/>
    <row r="56" spans="1:36" ht="13.5" customHeight="1"/>
    <row r="57" spans="1:36"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spans="1:34" ht="13.5" customHeight="1"/>
    <row r="66" spans="1:34" ht="13.5" customHeight="1"/>
    <row r="67" spans="1:34" ht="13.5" customHeight="1"/>
    <row r="68" spans="1:34" ht="13.5" customHeight="1"/>
    <row r="69" spans="1:34" ht="13.5" customHeight="1"/>
    <row r="70" spans="1:34" ht="13.5" customHeight="1"/>
    <row r="71" spans="1:34" ht="20.25" customHeight="1"/>
    <row r="72" spans="1:34" ht="20.25" customHeight="1">
      <c r="A72" s="72" ph="1"/>
      <c r="B72" s="72" ph="1"/>
      <c r="C72" s="72" ph="1"/>
      <c r="D72" s="72" ph="1"/>
    </row>
    <row r="73" spans="1:34" ht="18" customHeight="1">
      <c r="A73" s="72" ph="1"/>
      <c r="B73" s="72" ph="1"/>
      <c r="C73" s="72" ph="1"/>
      <c r="D73" s="72" ph="1"/>
      <c r="AA73" s="72" ph="1"/>
      <c r="AB73" s="72" ph="1"/>
      <c r="AC73" s="72" ph="1"/>
      <c r="AD73" s="72" ph="1"/>
      <c r="AE73" s="72" ph="1"/>
      <c r="AF73" s="72" ph="1"/>
      <c r="AG73" s="72" ph="1"/>
      <c r="AH73" s="72" ph="1"/>
    </row>
    <row r="74" spans="1:34" ht="18" customHeight="1">
      <c r="A74" s="72" ph="1"/>
      <c r="B74" s="72" ph="1"/>
      <c r="C74" s="72" ph="1"/>
      <c r="D74" s="72" ph="1"/>
    </row>
    <row r="75" spans="1:34" ht="18" customHeight="1">
      <c r="A75" s="72" ph="1"/>
      <c r="B75" s="72" ph="1"/>
      <c r="C75" s="72" ph="1"/>
      <c r="D75" s="72" ph="1"/>
      <c r="AA75" s="72" ph="1"/>
      <c r="AB75" s="72" ph="1"/>
      <c r="AC75" s="72" ph="1"/>
      <c r="AD75" s="72" ph="1"/>
      <c r="AE75" s="72" ph="1"/>
      <c r="AF75" s="72" ph="1"/>
      <c r="AG75" s="72" ph="1"/>
      <c r="AH75" s="72" ph="1"/>
    </row>
    <row r="76" spans="1:34" ht="18" customHeight="1">
      <c r="A76" s="72" ph="1"/>
      <c r="B76" s="72" ph="1"/>
      <c r="C76" s="72" ph="1"/>
      <c r="D76" s="72" ph="1"/>
    </row>
    <row r="77" spans="1:34" ht="18" customHeight="1">
      <c r="A77" s="72" ph="1"/>
      <c r="B77" s="72" ph="1"/>
      <c r="C77" s="72" ph="1"/>
      <c r="D77" s="72" ph="1"/>
      <c r="AA77" s="72" ph="1"/>
      <c r="AB77" s="72" ph="1"/>
      <c r="AC77" s="72" ph="1"/>
      <c r="AD77" s="72" ph="1"/>
      <c r="AE77" s="72" ph="1"/>
      <c r="AF77" s="72" ph="1"/>
      <c r="AG77" s="72" ph="1"/>
      <c r="AH77" s="72" ph="1"/>
    </row>
    <row r="78" spans="1:34" ht="18" customHeight="1">
      <c r="A78" s="72" ph="1"/>
      <c r="B78" s="72" ph="1"/>
      <c r="C78" s="72" ph="1"/>
      <c r="D78" s="72" ph="1"/>
    </row>
    <row r="79" spans="1:34" ht="18" customHeight="1">
      <c r="A79" s="72" ph="1"/>
      <c r="B79" s="72" ph="1"/>
      <c r="C79" s="72" ph="1"/>
      <c r="D79" s="72" ph="1"/>
      <c r="AA79" s="72" ph="1"/>
      <c r="AB79" s="72" ph="1"/>
      <c r="AC79" s="72" ph="1"/>
      <c r="AD79" s="72" ph="1"/>
      <c r="AE79" s="72" ph="1"/>
      <c r="AF79" s="72" ph="1"/>
      <c r="AG79" s="72" ph="1"/>
      <c r="AH79" s="72" ph="1"/>
    </row>
    <row r="80" spans="1:34" ht="18" customHeight="1">
      <c r="A80" s="72" ph="1"/>
      <c r="B80" s="72" ph="1"/>
      <c r="C80" s="72" ph="1"/>
      <c r="D80" s="72" ph="1"/>
    </row>
    <row r="81" spans="1:34" ht="18" customHeight="1">
      <c r="A81" s="72" ph="1"/>
      <c r="B81" s="72" ph="1"/>
      <c r="C81" s="72" ph="1"/>
      <c r="D81" s="72" ph="1"/>
      <c r="AA81" s="72" ph="1"/>
      <c r="AB81" s="72" ph="1"/>
      <c r="AC81" s="72" ph="1"/>
      <c r="AD81" s="72" ph="1"/>
      <c r="AE81" s="72" ph="1"/>
      <c r="AF81" s="72" ph="1"/>
      <c r="AG81" s="72" ph="1"/>
      <c r="AH81" s="72" ph="1"/>
    </row>
    <row r="82" spans="1:34" ht="18" customHeight="1">
      <c r="A82" s="72" ph="1"/>
      <c r="B82" s="72" ph="1"/>
      <c r="C82" s="72" ph="1"/>
      <c r="D82" s="72" ph="1"/>
    </row>
    <row r="83" spans="1:34" ht="18" customHeight="1">
      <c r="A83" s="72" ph="1"/>
      <c r="B83" s="72" ph="1"/>
      <c r="C83" s="72" ph="1"/>
      <c r="D83" s="72" ph="1"/>
      <c r="AA83" s="72" ph="1"/>
      <c r="AB83" s="72" ph="1"/>
      <c r="AC83" s="72" ph="1"/>
      <c r="AD83" s="72" ph="1"/>
      <c r="AE83" s="72" ph="1"/>
      <c r="AF83" s="72" ph="1"/>
      <c r="AG83" s="72" ph="1"/>
      <c r="AH83" s="72" ph="1"/>
    </row>
    <row r="84" spans="1:34" ht="18" customHeight="1">
      <c r="A84" s="72" ph="1"/>
      <c r="B84" s="72" ph="1"/>
      <c r="C84" s="72" ph="1"/>
      <c r="D84" s="72" ph="1"/>
    </row>
    <row r="85" spans="1:34" ht="18" customHeight="1">
      <c r="A85" s="72" ph="1"/>
      <c r="B85" s="72" ph="1"/>
      <c r="C85" s="72" ph="1"/>
      <c r="D85" s="72" ph="1"/>
      <c r="AA85" s="72" ph="1"/>
      <c r="AB85" s="72" ph="1"/>
      <c r="AC85" s="72" ph="1"/>
      <c r="AD85" s="72" ph="1"/>
      <c r="AE85" s="72" ph="1"/>
      <c r="AF85" s="72" ph="1"/>
      <c r="AG85" s="72" ph="1"/>
      <c r="AH85" s="72" ph="1"/>
    </row>
    <row r="86" spans="1:34" ht="18" customHeight="1">
      <c r="A86" s="72" ph="1"/>
      <c r="B86" s="72" ph="1"/>
      <c r="C86" s="72" ph="1"/>
      <c r="D86" s="72" ph="1"/>
    </row>
    <row r="87" spans="1:34" ht="18" customHeight="1">
      <c r="A87" s="72" ph="1"/>
      <c r="B87" s="72" ph="1"/>
      <c r="C87" s="72" ph="1"/>
      <c r="D87" s="72" ph="1"/>
      <c r="AA87" s="72" ph="1"/>
      <c r="AB87" s="72" ph="1"/>
      <c r="AC87" s="72" ph="1"/>
      <c r="AD87" s="72" ph="1"/>
      <c r="AE87" s="72" ph="1"/>
      <c r="AF87" s="72" ph="1"/>
      <c r="AG87" s="72" ph="1"/>
      <c r="AH87" s="72" ph="1"/>
    </row>
    <row r="88" spans="1:34" ht="18" customHeight="1">
      <c r="A88" s="72" ph="1"/>
      <c r="B88" s="72" ph="1"/>
      <c r="C88" s="72" ph="1"/>
      <c r="D88" s="72" ph="1"/>
    </row>
    <row r="89" spans="1:34" ht="18" customHeight="1">
      <c r="A89" s="72" ph="1"/>
      <c r="B89" s="72" ph="1"/>
      <c r="C89" s="72" ph="1"/>
      <c r="D89" s="72" ph="1"/>
      <c r="AA89" s="72" ph="1"/>
      <c r="AB89" s="72" ph="1"/>
      <c r="AC89" s="72" ph="1"/>
      <c r="AD89" s="72" ph="1"/>
      <c r="AE89" s="72" ph="1"/>
      <c r="AF89" s="72" ph="1"/>
      <c r="AG89" s="72" ph="1"/>
      <c r="AH89" s="72" ph="1"/>
    </row>
    <row r="90" spans="1:34" ht="18" customHeight="1">
      <c r="A90" s="72" ph="1"/>
      <c r="B90" s="72" ph="1"/>
      <c r="C90" s="72" ph="1"/>
      <c r="D90" s="72" ph="1"/>
    </row>
    <row r="91" spans="1:34" ht="18" customHeight="1">
      <c r="A91" s="72" ph="1"/>
      <c r="B91" s="72" ph="1"/>
      <c r="C91" s="72" ph="1"/>
      <c r="D91" s="72" ph="1"/>
      <c r="AA91" s="72" ph="1"/>
      <c r="AB91" s="72" ph="1"/>
      <c r="AC91" s="72" ph="1"/>
      <c r="AD91" s="72" ph="1"/>
      <c r="AE91" s="72" ph="1"/>
      <c r="AF91" s="72" ph="1"/>
      <c r="AG91" s="72" ph="1"/>
      <c r="AH91" s="72" ph="1"/>
    </row>
    <row r="92" spans="1:34" ht="18" customHeight="1">
      <c r="A92" s="72" ph="1"/>
      <c r="B92" s="72" ph="1"/>
      <c r="C92" s="72" ph="1"/>
      <c r="D92" s="72" ph="1"/>
    </row>
    <row r="93" spans="1:34" ht="18" customHeight="1">
      <c r="A93" s="72" ph="1"/>
      <c r="B93" s="72" ph="1"/>
      <c r="C93" s="72" ph="1"/>
      <c r="D93" s="72" ph="1"/>
    </row>
    <row r="94" spans="1:34" ht="18" customHeight="1">
      <c r="A94" s="72" ph="1"/>
      <c r="B94" s="72" ph="1"/>
      <c r="C94" s="72" ph="1"/>
      <c r="D94" s="72" ph="1"/>
    </row>
    <row r="95" spans="1:34" ht="18" customHeight="1">
      <c r="A95" s="72" ph="1"/>
      <c r="B95" s="72" ph="1"/>
      <c r="C95" s="72" ph="1"/>
      <c r="D95" s="72" ph="1"/>
      <c r="AA95" s="72" ph="1"/>
      <c r="AB95" s="72" ph="1"/>
      <c r="AC95" s="72" ph="1"/>
      <c r="AD95" s="72" ph="1"/>
      <c r="AE95" s="72" ph="1"/>
      <c r="AF95" s="72" ph="1"/>
      <c r="AG95" s="72" ph="1"/>
      <c r="AH95" s="72" ph="1"/>
    </row>
    <row r="96" spans="1:34" ht="18" customHeight="1">
      <c r="A96" s="72" ph="1"/>
      <c r="B96" s="72" ph="1"/>
      <c r="C96" s="72" ph="1"/>
      <c r="D96" s="72" ph="1"/>
    </row>
    <row r="97" spans="1:34" ht="18" customHeight="1">
      <c r="A97" s="72" ph="1"/>
      <c r="B97" s="72" ph="1"/>
      <c r="C97" s="72" ph="1"/>
      <c r="D97" s="72" ph="1"/>
      <c r="AA97" s="72" ph="1"/>
      <c r="AB97" s="72" ph="1"/>
      <c r="AC97" s="72" ph="1"/>
      <c r="AD97" s="72" ph="1"/>
      <c r="AE97" s="72" ph="1"/>
      <c r="AF97" s="72" ph="1"/>
      <c r="AG97" s="72" ph="1"/>
      <c r="AH97" s="72" ph="1"/>
    </row>
    <row r="98" spans="1:34" ht="18" customHeight="1">
      <c r="A98" s="72" ph="1"/>
      <c r="B98" s="72" ph="1"/>
      <c r="C98" s="72" ph="1"/>
      <c r="D98" s="72" ph="1"/>
    </row>
    <row r="99" spans="1:34" ht="18" customHeight="1">
      <c r="A99" s="72" ph="1"/>
      <c r="B99" s="72" ph="1"/>
      <c r="C99" s="72" ph="1"/>
      <c r="D99" s="72" ph="1"/>
    </row>
    <row r="100" spans="1:34" ht="18" customHeight="1">
      <c r="A100" s="72" ph="1"/>
      <c r="B100" s="72" ph="1"/>
      <c r="C100" s="72" ph="1"/>
      <c r="D100" s="72" ph="1"/>
      <c r="AA100" s="72" ph="1"/>
      <c r="AB100" s="72" ph="1"/>
      <c r="AC100" s="72" ph="1"/>
      <c r="AD100" s="72" ph="1"/>
      <c r="AE100" s="72" ph="1"/>
      <c r="AF100" s="72" ph="1"/>
      <c r="AG100" s="72" ph="1"/>
      <c r="AH100" s="72" ph="1"/>
    </row>
    <row r="101" spans="1:34" ht="18" customHeight="1">
      <c r="A101" s="72" ph="1"/>
      <c r="B101" s="72" ph="1"/>
      <c r="C101" s="72" ph="1"/>
      <c r="D101" s="72" ph="1"/>
    </row>
    <row r="102" spans="1:34" ht="18" customHeight="1">
      <c r="A102" s="72" ph="1"/>
      <c r="B102" s="72" ph="1"/>
      <c r="C102" s="72" ph="1"/>
      <c r="D102" s="72" ph="1"/>
      <c r="AA102" s="72" ph="1"/>
      <c r="AB102" s="72" ph="1"/>
      <c r="AC102" s="72" ph="1"/>
      <c r="AD102" s="72" ph="1"/>
      <c r="AE102" s="72" ph="1"/>
      <c r="AF102" s="72" ph="1"/>
      <c r="AG102" s="72" ph="1"/>
      <c r="AH102" s="72" ph="1"/>
    </row>
    <row r="103" spans="1:34" ht="18" customHeight="1">
      <c r="A103" s="72" ph="1"/>
      <c r="B103" s="72" ph="1"/>
      <c r="C103" s="72" ph="1"/>
      <c r="D103" s="72" ph="1"/>
      <c r="AA103" s="72" ph="1"/>
      <c r="AB103" s="72" ph="1"/>
      <c r="AC103" s="72" ph="1"/>
      <c r="AD103" s="72" ph="1"/>
      <c r="AE103" s="72" ph="1"/>
      <c r="AF103" s="72" ph="1"/>
      <c r="AG103" s="72" ph="1"/>
      <c r="AH103" s="72" ph="1"/>
    </row>
    <row r="104" spans="1:34" ht="18" customHeight="1">
      <c r="A104" s="72" ph="1"/>
      <c r="B104" s="72" ph="1"/>
      <c r="C104" s="72" ph="1"/>
      <c r="D104" s="72" ph="1"/>
    </row>
    <row r="105" spans="1:34" ht="18" customHeight="1">
      <c r="A105" s="72" ph="1"/>
      <c r="B105" s="72" ph="1"/>
      <c r="C105" s="72" ph="1"/>
      <c r="D105" s="72" ph="1"/>
      <c r="AA105" s="72" ph="1"/>
      <c r="AB105" s="72" ph="1"/>
      <c r="AC105" s="72" ph="1"/>
      <c r="AD105" s="72" ph="1"/>
      <c r="AE105" s="72" ph="1"/>
      <c r="AF105" s="72" ph="1"/>
      <c r="AG105" s="72" ph="1"/>
      <c r="AH105" s="72" ph="1"/>
    </row>
    <row r="106" spans="1:34" ht="18" customHeight="1">
      <c r="A106" s="72" ph="1"/>
      <c r="B106" s="72" ph="1"/>
      <c r="C106" s="72" ph="1"/>
      <c r="D106" s="72" ph="1"/>
      <c r="AA106" s="72" ph="1"/>
      <c r="AB106" s="72" ph="1"/>
      <c r="AC106" s="72" ph="1"/>
      <c r="AD106" s="72" ph="1"/>
      <c r="AE106" s="72" ph="1"/>
      <c r="AF106" s="72" ph="1"/>
      <c r="AG106" s="72" ph="1"/>
      <c r="AH106" s="72" ph="1"/>
    </row>
    <row r="107" spans="1:34" ht="18" customHeight="1">
      <c r="A107" s="72" ph="1"/>
      <c r="B107" s="72" ph="1"/>
      <c r="C107" s="72" ph="1"/>
      <c r="D107" s="72" ph="1"/>
    </row>
    <row r="108" spans="1:34" ht="18" customHeight="1">
      <c r="A108" s="72" ph="1"/>
      <c r="B108" s="72" ph="1"/>
      <c r="C108" s="72" ph="1"/>
      <c r="D108" s="72" ph="1"/>
    </row>
    <row r="109" spans="1:34" ht="18" customHeight="1">
      <c r="A109" s="72" ph="1"/>
      <c r="B109" s="72" ph="1"/>
      <c r="C109" s="72" ph="1"/>
      <c r="D109" s="72" ph="1"/>
    </row>
    <row r="110" spans="1:34" ht="18" customHeight="1">
      <c r="A110" s="72" ph="1"/>
      <c r="B110" s="72" ph="1"/>
      <c r="C110" s="72" ph="1"/>
      <c r="D110" s="72" ph="1"/>
      <c r="AA110" s="72" ph="1"/>
      <c r="AB110" s="72" ph="1"/>
      <c r="AC110" s="72" ph="1"/>
      <c r="AD110" s="72" ph="1"/>
      <c r="AE110" s="72" ph="1"/>
      <c r="AF110" s="72" ph="1"/>
      <c r="AG110" s="72" ph="1"/>
      <c r="AH110" s="72" ph="1"/>
    </row>
    <row r="111" spans="1:34" ht="18" customHeight="1">
      <c r="A111" s="72" ph="1"/>
      <c r="B111" s="72" ph="1"/>
      <c r="C111" s="72" ph="1"/>
      <c r="D111" s="72" ph="1"/>
      <c r="AA111" s="72" ph="1"/>
      <c r="AB111" s="72" ph="1"/>
      <c r="AC111" s="72" ph="1"/>
      <c r="AD111" s="72" ph="1"/>
      <c r="AE111" s="72" ph="1"/>
      <c r="AF111" s="72" ph="1"/>
      <c r="AG111" s="72" ph="1"/>
      <c r="AH111" s="72" ph="1"/>
    </row>
    <row r="112" spans="1:34" ht="18" customHeight="1">
      <c r="A112" s="72" ph="1"/>
      <c r="B112" s="72" ph="1"/>
      <c r="C112" s="72" ph="1"/>
      <c r="D112" s="72" ph="1"/>
    </row>
    <row r="113" spans="1:34" ht="18" customHeight="1">
      <c r="A113" s="72" ph="1"/>
      <c r="B113" s="72" ph="1"/>
      <c r="C113" s="72" ph="1"/>
      <c r="D113" s="72" ph="1"/>
    </row>
    <row r="114" spans="1:34" ht="18" customHeight="1">
      <c r="A114" s="72" ph="1"/>
      <c r="B114" s="72" ph="1"/>
      <c r="C114" s="72" ph="1"/>
      <c r="D114" s="72" ph="1"/>
    </row>
    <row r="115" spans="1:34" ht="18" customHeight="1">
      <c r="A115" s="72" ph="1"/>
      <c r="B115" s="72" ph="1"/>
      <c r="C115" s="72" ph="1"/>
      <c r="D115" s="72" ph="1"/>
      <c r="AA115" s="72" ph="1"/>
      <c r="AB115" s="72" ph="1"/>
      <c r="AC115" s="72" ph="1"/>
      <c r="AD115" s="72" ph="1"/>
      <c r="AE115" s="72" ph="1"/>
      <c r="AF115" s="72" ph="1"/>
      <c r="AG115" s="72" ph="1"/>
      <c r="AH115" s="72" ph="1"/>
    </row>
    <row r="116" spans="1:34" ht="18" customHeight="1">
      <c r="A116" s="72" ph="1"/>
      <c r="B116" s="72" ph="1"/>
      <c r="C116" s="72" ph="1"/>
      <c r="D116" s="72" ph="1"/>
      <c r="AA116" s="72" ph="1"/>
      <c r="AB116" s="72" ph="1"/>
      <c r="AC116" s="72" ph="1"/>
      <c r="AD116" s="72" ph="1"/>
      <c r="AE116" s="72" ph="1"/>
      <c r="AF116" s="72" ph="1"/>
      <c r="AG116" s="72" ph="1"/>
      <c r="AH116" s="72" ph="1"/>
    </row>
    <row r="117" spans="1:34" ht="18" customHeight="1">
      <c r="A117" s="72" ph="1"/>
      <c r="B117" s="72" ph="1"/>
      <c r="C117" s="72" ph="1"/>
      <c r="D117" s="72" ph="1"/>
      <c r="AA117" s="72" ph="1"/>
      <c r="AB117" s="72" ph="1"/>
      <c r="AC117" s="72" ph="1"/>
      <c r="AD117" s="72" ph="1"/>
      <c r="AE117" s="72" ph="1"/>
      <c r="AF117" s="72" ph="1"/>
      <c r="AG117" s="72" ph="1"/>
      <c r="AH117" s="72" ph="1"/>
    </row>
    <row r="118" spans="1:34" ht="18" customHeight="1">
      <c r="A118" s="72" ph="1"/>
      <c r="B118" s="72" ph="1"/>
      <c r="C118" s="72" ph="1"/>
      <c r="D118" s="72" ph="1"/>
    </row>
    <row r="119" spans="1:34" ht="18" customHeight="1">
      <c r="A119" s="72" ph="1"/>
      <c r="B119" s="72" ph="1"/>
      <c r="C119" s="72" ph="1"/>
      <c r="D119" s="72" ph="1"/>
    </row>
    <row r="120" spans="1:34" ht="18" customHeight="1">
      <c r="A120" s="72" ph="1"/>
      <c r="B120" s="72" ph="1"/>
      <c r="C120" s="72" ph="1"/>
      <c r="D120" s="72" ph="1"/>
    </row>
    <row r="121" spans="1:34" ht="18" customHeight="1">
      <c r="A121" s="72" ph="1"/>
      <c r="B121" s="72" ph="1"/>
      <c r="C121" s="72" ph="1"/>
      <c r="D121" s="72" ph="1"/>
    </row>
    <row r="122" spans="1:34" ht="18" customHeight="1">
      <c r="A122" s="72" ph="1"/>
      <c r="B122" s="72" ph="1"/>
      <c r="C122" s="72" ph="1"/>
      <c r="D122" s="72" ph="1"/>
      <c r="AA122" s="72" ph="1"/>
      <c r="AB122" s="72" ph="1"/>
      <c r="AC122" s="72" ph="1"/>
      <c r="AD122" s="72" ph="1"/>
      <c r="AE122" s="72" ph="1"/>
      <c r="AF122" s="72" ph="1"/>
      <c r="AG122" s="72" ph="1"/>
      <c r="AH122" s="72" ph="1"/>
    </row>
    <row r="123" spans="1:34" ht="18" customHeight="1">
      <c r="A123" s="72" ph="1"/>
      <c r="B123" s="72" ph="1"/>
      <c r="C123" s="72" ph="1"/>
      <c r="D123" s="72" ph="1"/>
      <c r="AA123" s="72" ph="1"/>
      <c r="AB123" s="72" ph="1"/>
      <c r="AC123" s="72" ph="1"/>
      <c r="AD123" s="72" ph="1"/>
      <c r="AE123" s="72" ph="1"/>
      <c r="AF123" s="72" ph="1"/>
      <c r="AG123" s="72" ph="1"/>
      <c r="AH123" s="72" ph="1"/>
    </row>
    <row r="124" spans="1:34" ht="18" customHeight="1">
      <c r="A124" s="72" ph="1"/>
      <c r="B124" s="72" ph="1"/>
      <c r="C124" s="72" ph="1"/>
      <c r="D124" s="72" ph="1"/>
      <c r="AA124" s="72" ph="1"/>
      <c r="AB124" s="72" ph="1"/>
      <c r="AC124" s="72" ph="1"/>
      <c r="AD124" s="72" ph="1"/>
      <c r="AE124" s="72" ph="1"/>
      <c r="AF124" s="72" ph="1"/>
      <c r="AG124" s="72" ph="1"/>
      <c r="AH124" s="72" ph="1"/>
    </row>
    <row r="125" spans="1:34" ht="18" customHeight="1">
      <c r="A125" s="72" ph="1"/>
      <c r="B125" s="72" ph="1"/>
      <c r="C125" s="72" ph="1"/>
      <c r="D125" s="72" ph="1"/>
      <c r="AA125" s="72" ph="1"/>
      <c r="AB125" s="72" ph="1"/>
      <c r="AC125" s="72" ph="1"/>
      <c r="AD125" s="72" ph="1"/>
      <c r="AE125" s="72" ph="1"/>
      <c r="AF125" s="72" ph="1"/>
      <c r="AG125" s="72" ph="1"/>
      <c r="AH125" s="72" ph="1"/>
    </row>
    <row r="126" spans="1:34" ht="18" customHeight="1">
      <c r="A126" s="72" ph="1"/>
      <c r="B126" s="72" ph="1"/>
      <c r="C126" s="72" ph="1"/>
      <c r="D126" s="72" ph="1"/>
      <c r="AA126" s="72" ph="1"/>
      <c r="AB126" s="72" ph="1"/>
      <c r="AC126" s="72" ph="1"/>
      <c r="AD126" s="72" ph="1"/>
      <c r="AE126" s="72" ph="1"/>
      <c r="AF126" s="72" ph="1"/>
      <c r="AG126" s="72" ph="1"/>
      <c r="AH126" s="72" ph="1"/>
    </row>
    <row r="127" spans="1:34" ht="18" customHeight="1">
      <c r="A127" s="72" ph="1"/>
      <c r="B127" s="72" ph="1"/>
      <c r="C127" s="72" ph="1"/>
      <c r="D127" s="72" ph="1"/>
      <c r="AA127" s="72" ph="1"/>
      <c r="AB127" s="72" ph="1"/>
      <c r="AC127" s="72" ph="1"/>
      <c r="AD127" s="72" ph="1"/>
      <c r="AE127" s="72" ph="1"/>
      <c r="AF127" s="72" ph="1"/>
      <c r="AG127" s="72" ph="1"/>
      <c r="AH127" s="72" ph="1"/>
    </row>
    <row r="128" spans="1:34" ht="18" customHeight="1">
      <c r="A128" s="72" ph="1"/>
      <c r="B128" s="72" ph="1"/>
      <c r="C128" s="72" ph="1"/>
      <c r="D128" s="72" ph="1"/>
    </row>
    <row r="129" spans="1:34" ht="18" customHeight="1">
      <c r="A129" s="72" ph="1"/>
      <c r="B129" s="72" ph="1"/>
      <c r="C129" s="72" ph="1"/>
      <c r="D129" s="72" ph="1"/>
      <c r="AA129" s="72" ph="1"/>
      <c r="AB129" s="72" ph="1"/>
      <c r="AC129" s="72" ph="1"/>
      <c r="AD129" s="72" ph="1"/>
      <c r="AE129" s="72" ph="1"/>
      <c r="AF129" s="72" ph="1"/>
      <c r="AG129" s="72" ph="1"/>
      <c r="AH129" s="72" ph="1"/>
    </row>
    <row r="130" spans="1:34" ht="18" customHeight="1">
      <c r="A130" s="72" ph="1"/>
      <c r="B130" s="72" ph="1"/>
      <c r="C130" s="72" ph="1"/>
      <c r="D130" s="72" ph="1"/>
      <c r="AA130" s="72" ph="1"/>
      <c r="AB130" s="72" ph="1"/>
      <c r="AC130" s="72" ph="1"/>
      <c r="AD130" s="72" ph="1"/>
      <c r="AE130" s="72" ph="1"/>
      <c r="AF130" s="72" ph="1"/>
      <c r="AG130" s="72" ph="1"/>
      <c r="AH130" s="72" ph="1"/>
    </row>
    <row r="131" spans="1:34" ht="18" customHeight="1">
      <c r="A131" s="72" ph="1"/>
      <c r="B131" s="72" ph="1"/>
      <c r="C131" s="72" ph="1"/>
      <c r="D131" s="72" ph="1"/>
      <c r="AA131" s="72" ph="1"/>
      <c r="AB131" s="72" ph="1"/>
      <c r="AC131" s="72" ph="1"/>
      <c r="AD131" s="72" ph="1"/>
      <c r="AE131" s="72" ph="1"/>
      <c r="AF131" s="72" ph="1"/>
      <c r="AG131" s="72" ph="1"/>
      <c r="AH131" s="72" ph="1"/>
    </row>
    <row r="132" spans="1:34" ht="18" customHeight="1">
      <c r="A132" s="72" ph="1"/>
      <c r="B132" s="72" ph="1"/>
      <c r="C132" s="72" ph="1"/>
      <c r="D132" s="72" ph="1"/>
      <c r="AA132" s="72" ph="1"/>
      <c r="AB132" s="72" ph="1"/>
      <c r="AC132" s="72" ph="1"/>
      <c r="AD132" s="72" ph="1"/>
      <c r="AE132" s="72" ph="1"/>
      <c r="AF132" s="72" ph="1"/>
      <c r="AG132" s="72" ph="1"/>
      <c r="AH132" s="72" ph="1"/>
    </row>
    <row r="133" spans="1:34" ht="18" customHeight="1">
      <c r="A133" s="72" ph="1"/>
      <c r="B133" s="72" ph="1"/>
      <c r="C133" s="72" ph="1"/>
      <c r="D133" s="72" ph="1"/>
      <c r="AA133" s="72" ph="1"/>
      <c r="AB133" s="72" ph="1"/>
      <c r="AC133" s="72" ph="1"/>
      <c r="AD133" s="72" ph="1"/>
      <c r="AE133" s="72" ph="1"/>
      <c r="AF133" s="72" ph="1"/>
      <c r="AG133" s="72" ph="1"/>
      <c r="AH133" s="72" ph="1"/>
    </row>
    <row r="134" spans="1:34" ht="18" customHeight="1">
      <c r="A134" s="72" ph="1"/>
      <c r="B134" s="72" ph="1"/>
      <c r="C134" s="72" ph="1"/>
      <c r="D134" s="72" ph="1"/>
    </row>
    <row r="135" spans="1:34" ht="18" customHeight="1">
      <c r="A135" s="72" ph="1"/>
      <c r="B135" s="72" ph="1"/>
      <c r="C135" s="72" ph="1"/>
      <c r="D135" s="72" ph="1"/>
      <c r="AA135" s="72" ph="1"/>
      <c r="AB135" s="72" ph="1"/>
      <c r="AC135" s="72" ph="1"/>
      <c r="AD135" s="72" ph="1"/>
      <c r="AE135" s="72" ph="1"/>
      <c r="AF135" s="72" ph="1"/>
      <c r="AG135" s="72" ph="1"/>
      <c r="AH135" s="72" ph="1"/>
    </row>
  </sheetData>
  <mergeCells count="25">
    <mergeCell ref="T8:W8"/>
    <mergeCell ref="A3:AJ3"/>
    <mergeCell ref="Z5:AA5"/>
    <mergeCell ref="AB5:AC5"/>
    <mergeCell ref="AE5:AF5"/>
    <mergeCell ref="AH5:AI5"/>
    <mergeCell ref="T9:W9"/>
    <mergeCell ref="X9:AJ9"/>
    <mergeCell ref="T10:W10"/>
    <mergeCell ref="X10:AJ10"/>
    <mergeCell ref="T11:W11"/>
    <mergeCell ref="B51:AI52"/>
    <mergeCell ref="X11:AJ11"/>
    <mergeCell ref="B27:AI28"/>
    <mergeCell ref="B29:AI35"/>
    <mergeCell ref="B36:AI42"/>
    <mergeCell ref="B43:AI45"/>
    <mergeCell ref="B46:AI49"/>
    <mergeCell ref="B50:AI50"/>
    <mergeCell ref="A13:AJ15"/>
    <mergeCell ref="A17:AJ17"/>
    <mergeCell ref="A20:AJ20"/>
    <mergeCell ref="B22:AI22"/>
    <mergeCell ref="B23:AI24"/>
    <mergeCell ref="B25:AI26"/>
  </mergeCells>
  <phoneticPr fontId="3"/>
  <pageMargins left="0.59055118110236227" right="0.39370078740157483" top="0.78740157480314965" bottom="0.59055118110236227" header="0.27559055118110237"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7F3D-1AA4-415D-9161-8BB6F064BCEB}">
  <sheetPr>
    <pageSetUpPr fitToPage="1"/>
  </sheetPr>
  <dimension ref="A1:AM86"/>
  <sheetViews>
    <sheetView showGridLines="0" view="pageBreakPreview" zoomScaleNormal="75" zoomScaleSheetLayoutView="100" workbookViewId="0">
      <selection activeCell="AW12" sqref="AW12"/>
    </sheetView>
  </sheetViews>
  <sheetFormatPr defaultColWidth="2.625" defaultRowHeight="18" customHeight="1"/>
  <cols>
    <col min="1" max="36" width="2.375" style="72" customWidth="1"/>
    <col min="37" max="16384" width="2.625" style="72"/>
  </cols>
  <sheetData>
    <row r="1" spans="1:39" ht="17.25" customHeight="1">
      <c r="A1" s="137" t="s">
        <v>281</v>
      </c>
      <c r="B1" s="185"/>
      <c r="C1" s="185"/>
      <c r="D1" s="185"/>
      <c r="E1" s="185"/>
      <c r="F1" s="185"/>
      <c r="G1" s="185"/>
      <c r="H1" s="185"/>
      <c r="I1" s="185"/>
      <c r="J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row>
    <row r="2" spans="1:39" ht="18" customHeight="1">
      <c r="A2" s="968" t="s">
        <v>286</v>
      </c>
      <c r="B2" s="968"/>
      <c r="C2" s="968"/>
      <c r="D2" s="968"/>
      <c r="E2" s="968"/>
      <c r="F2" s="968"/>
      <c r="G2" s="968"/>
      <c r="H2" s="968"/>
      <c r="I2" s="968"/>
      <c r="J2" s="968"/>
      <c r="K2" s="968"/>
      <c r="L2" s="968"/>
      <c r="M2" s="968"/>
      <c r="N2" s="968"/>
      <c r="O2" s="968"/>
      <c r="P2" s="968"/>
      <c r="Q2" s="968"/>
      <c r="R2" s="968"/>
      <c r="S2" s="968"/>
      <c r="T2" s="968"/>
      <c r="U2" s="968"/>
      <c r="V2" s="968"/>
      <c r="W2" s="968"/>
      <c r="X2" s="968"/>
      <c r="Y2" s="968"/>
      <c r="Z2" s="968"/>
      <c r="AA2" s="968"/>
      <c r="AB2" s="968"/>
      <c r="AC2" s="968"/>
      <c r="AD2" s="968"/>
      <c r="AE2" s="968"/>
      <c r="AF2" s="968"/>
      <c r="AG2" s="968"/>
      <c r="AH2" s="968"/>
      <c r="AI2" s="968"/>
      <c r="AJ2" s="968"/>
    </row>
    <row r="3" spans="1:39" ht="20.25" customHeight="1">
      <c r="A3" s="968"/>
      <c r="B3" s="968"/>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row>
    <row r="4" spans="1:39" ht="21" customHeight="1" thickBot="1">
      <c r="B4" s="136"/>
      <c r="C4" s="136"/>
      <c r="D4" s="136"/>
      <c r="E4" s="136"/>
      <c r="F4" s="136"/>
      <c r="G4" s="136"/>
      <c r="H4" s="136"/>
      <c r="I4" s="136"/>
      <c r="J4" s="136"/>
      <c r="K4" s="136"/>
      <c r="L4" s="136"/>
      <c r="M4" s="136"/>
      <c r="N4" s="136"/>
      <c r="O4" s="136"/>
      <c r="P4" s="136"/>
      <c r="Q4" s="136"/>
      <c r="S4" s="136"/>
      <c r="T4" s="186"/>
      <c r="U4" s="186"/>
      <c r="V4" s="186"/>
      <c r="W4" s="186"/>
      <c r="X4" s="186"/>
      <c r="Y4" s="186"/>
      <c r="Z4" s="136"/>
      <c r="AA4" s="136"/>
      <c r="AB4" s="136"/>
      <c r="AC4" s="136"/>
      <c r="AD4" s="136"/>
      <c r="AE4" s="136"/>
      <c r="AF4" s="136"/>
      <c r="AG4" s="136"/>
      <c r="AH4" s="136"/>
      <c r="AI4" s="136"/>
      <c r="AJ4" s="186" t="s">
        <v>287</v>
      </c>
    </row>
    <row r="5" spans="1:39" ht="20.100000000000001" customHeight="1">
      <c r="A5" s="969" t="s">
        <v>288</v>
      </c>
      <c r="B5" s="970"/>
      <c r="C5" s="970"/>
      <c r="D5" s="970"/>
      <c r="E5" s="970"/>
      <c r="F5" s="970"/>
      <c r="G5" s="970"/>
      <c r="H5" s="970"/>
      <c r="I5" s="970"/>
      <c r="J5" s="970"/>
      <c r="K5" s="971"/>
      <c r="L5" s="972" t="s">
        <v>191</v>
      </c>
      <c r="M5" s="973"/>
      <c r="N5" s="973"/>
      <c r="O5" s="973"/>
      <c r="P5" s="973"/>
      <c r="Q5" s="973"/>
      <c r="R5" s="974"/>
      <c r="S5" s="972" t="s">
        <v>289</v>
      </c>
      <c r="T5" s="973"/>
      <c r="U5" s="973"/>
      <c r="V5" s="973"/>
      <c r="W5" s="973"/>
      <c r="X5" s="973"/>
      <c r="Y5" s="973"/>
      <c r="Z5" s="973"/>
      <c r="AA5" s="973"/>
      <c r="AB5" s="973"/>
      <c r="AC5" s="973"/>
      <c r="AD5" s="973"/>
      <c r="AE5" s="973"/>
      <c r="AF5" s="973"/>
      <c r="AG5" s="973"/>
      <c r="AH5" s="973"/>
      <c r="AI5" s="973"/>
      <c r="AJ5" s="975"/>
    </row>
    <row r="6" spans="1:39" ht="20.100000000000001" customHeight="1" thickBot="1">
      <c r="A6" s="976" t="s">
        <v>223</v>
      </c>
      <c r="B6" s="977"/>
      <c r="C6" s="977"/>
      <c r="D6" s="977"/>
      <c r="E6" s="977"/>
      <c r="F6" s="977"/>
      <c r="G6" s="977"/>
      <c r="H6" s="977"/>
      <c r="I6" s="977"/>
      <c r="J6" s="977"/>
      <c r="K6" s="978"/>
      <c r="L6" s="942" t="s">
        <v>290</v>
      </c>
      <c r="M6" s="943"/>
      <c r="N6" s="943"/>
      <c r="O6" s="943"/>
      <c r="P6" s="943"/>
      <c r="Q6" s="943"/>
      <c r="R6" s="979"/>
      <c r="S6" s="942" t="s">
        <v>291</v>
      </c>
      <c r="T6" s="943"/>
      <c r="U6" s="942"/>
      <c r="V6" s="943"/>
      <c r="W6" s="943"/>
      <c r="X6" s="943"/>
      <c r="Y6" s="943"/>
      <c r="Z6" s="943"/>
      <c r="AA6" s="979"/>
      <c r="AB6" s="942" t="s">
        <v>292</v>
      </c>
      <c r="AC6" s="979"/>
      <c r="AD6" s="943"/>
      <c r="AE6" s="943"/>
      <c r="AF6" s="943"/>
      <c r="AG6" s="943"/>
      <c r="AH6" s="943"/>
      <c r="AI6" s="943"/>
      <c r="AJ6" s="980"/>
    </row>
    <row r="7" spans="1:39" ht="20.100000000000001" customHeight="1">
      <c r="A7" s="959"/>
      <c r="B7" s="960"/>
      <c r="C7" s="960"/>
      <c r="D7" s="960"/>
      <c r="E7" s="960"/>
      <c r="F7" s="960"/>
      <c r="G7" s="960"/>
      <c r="H7" s="960"/>
      <c r="I7" s="960"/>
      <c r="J7" s="960"/>
      <c r="K7" s="961"/>
      <c r="L7" s="962"/>
      <c r="M7" s="963"/>
      <c r="N7" s="963"/>
      <c r="O7" s="963"/>
      <c r="P7" s="963"/>
      <c r="Q7" s="963"/>
      <c r="R7" s="964"/>
      <c r="S7" s="965"/>
      <c r="T7" s="966"/>
      <c r="U7" s="966"/>
      <c r="V7" s="966"/>
      <c r="W7" s="966"/>
      <c r="X7" s="966"/>
      <c r="Y7" s="966"/>
      <c r="Z7" s="966"/>
      <c r="AA7" s="966"/>
      <c r="AB7" s="966"/>
      <c r="AC7" s="966"/>
      <c r="AD7" s="966"/>
      <c r="AE7" s="966"/>
      <c r="AF7" s="966"/>
      <c r="AG7" s="966"/>
      <c r="AH7" s="966"/>
      <c r="AI7" s="966"/>
      <c r="AJ7" s="967"/>
      <c r="AK7" s="72" ph="1"/>
      <c r="AL7" s="72" ph="1"/>
      <c r="AM7" s="72" ph="1"/>
    </row>
    <row r="8" spans="1:39" ht="20.100000000000001" customHeight="1">
      <c r="A8" s="951"/>
      <c r="B8" s="952"/>
      <c r="C8" s="952"/>
      <c r="D8" s="952"/>
      <c r="E8" s="952"/>
      <c r="F8" s="952"/>
      <c r="G8" s="952"/>
      <c r="H8" s="952"/>
      <c r="I8" s="952"/>
      <c r="J8" s="952"/>
      <c r="K8" s="953"/>
      <c r="L8" s="945"/>
      <c r="M8" s="946"/>
      <c r="N8" s="946"/>
      <c r="O8" s="946"/>
      <c r="P8" s="946"/>
      <c r="Q8" s="946"/>
      <c r="R8" s="947"/>
      <c r="S8" s="775" t="s">
        <v>291</v>
      </c>
      <c r="T8" s="776"/>
      <c r="U8" s="945"/>
      <c r="V8" s="946"/>
      <c r="W8" s="946"/>
      <c r="X8" s="946"/>
      <c r="Y8" s="946"/>
      <c r="Z8" s="946"/>
      <c r="AA8" s="947"/>
      <c r="AB8" s="775" t="s">
        <v>292</v>
      </c>
      <c r="AC8" s="776"/>
      <c r="AD8" s="945"/>
      <c r="AE8" s="946"/>
      <c r="AF8" s="946"/>
      <c r="AG8" s="946"/>
      <c r="AH8" s="946"/>
      <c r="AI8" s="946"/>
      <c r="AJ8" s="958"/>
    </row>
    <row r="9" spans="1:39" ht="20.100000000000001" customHeight="1">
      <c r="A9" s="927"/>
      <c r="B9" s="928"/>
      <c r="C9" s="928"/>
      <c r="D9" s="928"/>
      <c r="E9" s="928"/>
      <c r="F9" s="928"/>
      <c r="G9" s="928"/>
      <c r="H9" s="928"/>
      <c r="I9" s="928"/>
      <c r="J9" s="928"/>
      <c r="K9" s="929"/>
      <c r="L9" s="945"/>
      <c r="M9" s="946"/>
      <c r="N9" s="946"/>
      <c r="O9" s="946"/>
      <c r="P9" s="946"/>
      <c r="Q9" s="946"/>
      <c r="R9" s="947"/>
      <c r="S9" s="948"/>
      <c r="T9" s="949"/>
      <c r="U9" s="949"/>
      <c r="V9" s="949"/>
      <c r="W9" s="949"/>
      <c r="X9" s="949"/>
      <c r="Y9" s="949"/>
      <c r="Z9" s="949"/>
      <c r="AA9" s="949"/>
      <c r="AB9" s="949"/>
      <c r="AC9" s="949"/>
      <c r="AD9" s="949"/>
      <c r="AE9" s="949"/>
      <c r="AF9" s="949"/>
      <c r="AG9" s="949"/>
      <c r="AH9" s="949"/>
      <c r="AI9" s="949"/>
      <c r="AJ9" s="950"/>
      <c r="AK9" s="72" ph="1"/>
      <c r="AL9" s="72" ph="1"/>
      <c r="AM9" s="72" ph="1"/>
    </row>
    <row r="10" spans="1:39" ht="20.100000000000001" customHeight="1">
      <c r="A10" s="951"/>
      <c r="B10" s="952"/>
      <c r="C10" s="952"/>
      <c r="D10" s="952"/>
      <c r="E10" s="952"/>
      <c r="F10" s="952"/>
      <c r="G10" s="952"/>
      <c r="H10" s="952"/>
      <c r="I10" s="952"/>
      <c r="J10" s="952"/>
      <c r="K10" s="953"/>
      <c r="L10" s="954"/>
      <c r="M10" s="955"/>
      <c r="N10" s="955"/>
      <c r="O10" s="955"/>
      <c r="P10" s="955"/>
      <c r="Q10" s="955"/>
      <c r="R10" s="956"/>
      <c r="S10" s="781" t="s">
        <v>291</v>
      </c>
      <c r="T10" s="782"/>
      <c r="U10" s="954"/>
      <c r="V10" s="955"/>
      <c r="W10" s="955"/>
      <c r="X10" s="955"/>
      <c r="Y10" s="955"/>
      <c r="Z10" s="955"/>
      <c r="AA10" s="956"/>
      <c r="AB10" s="781" t="s">
        <v>292</v>
      </c>
      <c r="AC10" s="782"/>
      <c r="AD10" s="954"/>
      <c r="AE10" s="955"/>
      <c r="AF10" s="955"/>
      <c r="AG10" s="955"/>
      <c r="AH10" s="955"/>
      <c r="AI10" s="955"/>
      <c r="AJ10" s="957"/>
    </row>
    <row r="11" spans="1:39" ht="20.100000000000001" customHeight="1">
      <c r="A11" s="927"/>
      <c r="B11" s="928"/>
      <c r="C11" s="928"/>
      <c r="D11" s="928"/>
      <c r="E11" s="928"/>
      <c r="F11" s="928"/>
      <c r="G11" s="928"/>
      <c r="H11" s="928"/>
      <c r="I11" s="928"/>
      <c r="J11" s="928"/>
      <c r="K11" s="929"/>
      <c r="L11" s="930"/>
      <c r="M11" s="931"/>
      <c r="N11" s="931"/>
      <c r="O11" s="931"/>
      <c r="P11" s="931"/>
      <c r="Q11" s="931"/>
      <c r="R11" s="932"/>
      <c r="S11" s="933"/>
      <c r="T11" s="934"/>
      <c r="U11" s="934"/>
      <c r="V11" s="934"/>
      <c r="W11" s="934"/>
      <c r="X11" s="934"/>
      <c r="Y11" s="934"/>
      <c r="Z11" s="934"/>
      <c r="AA11" s="934"/>
      <c r="AB11" s="934"/>
      <c r="AC11" s="934"/>
      <c r="AD11" s="934"/>
      <c r="AE11" s="934"/>
      <c r="AF11" s="934"/>
      <c r="AG11" s="934"/>
      <c r="AH11" s="934"/>
      <c r="AI11" s="934"/>
      <c r="AJ11" s="935"/>
      <c r="AK11" s="72" ph="1"/>
      <c r="AL11" s="72" ph="1"/>
      <c r="AM11" s="72" ph="1"/>
    </row>
    <row r="12" spans="1:39" ht="20.100000000000001" customHeight="1">
      <c r="A12" s="951"/>
      <c r="B12" s="952"/>
      <c r="C12" s="952"/>
      <c r="D12" s="952"/>
      <c r="E12" s="952"/>
      <c r="F12" s="952"/>
      <c r="G12" s="952"/>
      <c r="H12" s="952"/>
      <c r="I12" s="952"/>
      <c r="J12" s="952"/>
      <c r="K12" s="953"/>
      <c r="L12" s="945"/>
      <c r="M12" s="946"/>
      <c r="N12" s="946"/>
      <c r="O12" s="946"/>
      <c r="P12" s="946"/>
      <c r="Q12" s="946"/>
      <c r="R12" s="947"/>
      <c r="S12" s="775" t="s">
        <v>291</v>
      </c>
      <c r="T12" s="776"/>
      <c r="U12" s="945"/>
      <c r="V12" s="946"/>
      <c r="W12" s="946"/>
      <c r="X12" s="946"/>
      <c r="Y12" s="946"/>
      <c r="Z12" s="946"/>
      <c r="AA12" s="947"/>
      <c r="AB12" s="775" t="s">
        <v>292</v>
      </c>
      <c r="AC12" s="776"/>
      <c r="AD12" s="945"/>
      <c r="AE12" s="946"/>
      <c r="AF12" s="946"/>
      <c r="AG12" s="946"/>
      <c r="AH12" s="946"/>
      <c r="AI12" s="946"/>
      <c r="AJ12" s="958"/>
    </row>
    <row r="13" spans="1:39" ht="20.100000000000001" customHeight="1">
      <c r="A13" s="927"/>
      <c r="B13" s="928"/>
      <c r="C13" s="928"/>
      <c r="D13" s="928"/>
      <c r="E13" s="928"/>
      <c r="F13" s="928"/>
      <c r="G13" s="928"/>
      <c r="H13" s="928"/>
      <c r="I13" s="928"/>
      <c r="J13" s="928"/>
      <c r="K13" s="929"/>
      <c r="L13" s="945"/>
      <c r="M13" s="946"/>
      <c r="N13" s="946"/>
      <c r="O13" s="946"/>
      <c r="P13" s="946"/>
      <c r="Q13" s="946"/>
      <c r="R13" s="947"/>
      <c r="S13" s="948"/>
      <c r="T13" s="949"/>
      <c r="U13" s="949"/>
      <c r="V13" s="949"/>
      <c r="W13" s="949"/>
      <c r="X13" s="949"/>
      <c r="Y13" s="949"/>
      <c r="Z13" s="949"/>
      <c r="AA13" s="949"/>
      <c r="AB13" s="949"/>
      <c r="AC13" s="949"/>
      <c r="AD13" s="949"/>
      <c r="AE13" s="949"/>
      <c r="AF13" s="949"/>
      <c r="AG13" s="949"/>
      <c r="AH13" s="949"/>
      <c r="AI13" s="949"/>
      <c r="AJ13" s="950"/>
      <c r="AK13" s="72" ph="1"/>
      <c r="AL13" s="72" ph="1"/>
      <c r="AM13" s="72" ph="1"/>
    </row>
    <row r="14" spans="1:39" ht="20.100000000000001" customHeight="1">
      <c r="A14" s="951"/>
      <c r="B14" s="952"/>
      <c r="C14" s="952"/>
      <c r="D14" s="952"/>
      <c r="E14" s="952"/>
      <c r="F14" s="952"/>
      <c r="G14" s="952"/>
      <c r="H14" s="952"/>
      <c r="I14" s="952"/>
      <c r="J14" s="952"/>
      <c r="K14" s="953"/>
      <c r="L14" s="954"/>
      <c r="M14" s="955"/>
      <c r="N14" s="955"/>
      <c r="O14" s="955"/>
      <c r="P14" s="955"/>
      <c r="Q14" s="955"/>
      <c r="R14" s="956"/>
      <c r="S14" s="781" t="s">
        <v>291</v>
      </c>
      <c r="T14" s="782"/>
      <c r="U14" s="954"/>
      <c r="V14" s="955"/>
      <c r="W14" s="955"/>
      <c r="X14" s="955"/>
      <c r="Y14" s="955"/>
      <c r="Z14" s="955"/>
      <c r="AA14" s="956"/>
      <c r="AB14" s="781" t="s">
        <v>292</v>
      </c>
      <c r="AC14" s="782"/>
      <c r="AD14" s="954"/>
      <c r="AE14" s="955"/>
      <c r="AF14" s="955"/>
      <c r="AG14" s="955"/>
      <c r="AH14" s="955"/>
      <c r="AI14" s="955"/>
      <c r="AJ14" s="957"/>
    </row>
    <row r="15" spans="1:39" ht="20.100000000000001" customHeight="1">
      <c r="A15" s="927"/>
      <c r="B15" s="928"/>
      <c r="C15" s="928"/>
      <c r="D15" s="928"/>
      <c r="E15" s="928"/>
      <c r="F15" s="928"/>
      <c r="G15" s="928"/>
      <c r="H15" s="928"/>
      <c r="I15" s="928"/>
      <c r="J15" s="928"/>
      <c r="K15" s="929"/>
      <c r="L15" s="930"/>
      <c r="M15" s="931"/>
      <c r="N15" s="931"/>
      <c r="O15" s="931"/>
      <c r="P15" s="931"/>
      <c r="Q15" s="931"/>
      <c r="R15" s="932"/>
      <c r="S15" s="933"/>
      <c r="T15" s="934"/>
      <c r="U15" s="934"/>
      <c r="V15" s="934"/>
      <c r="W15" s="934"/>
      <c r="X15" s="934"/>
      <c r="Y15" s="934"/>
      <c r="Z15" s="934"/>
      <c r="AA15" s="934"/>
      <c r="AB15" s="934"/>
      <c r="AC15" s="934"/>
      <c r="AD15" s="934"/>
      <c r="AE15" s="934"/>
      <c r="AF15" s="934"/>
      <c r="AG15" s="934"/>
      <c r="AH15" s="934"/>
      <c r="AI15" s="934"/>
      <c r="AJ15" s="935"/>
      <c r="AK15" s="72" ph="1"/>
      <c r="AL15" s="72" ph="1"/>
      <c r="AM15" s="72" ph="1"/>
    </row>
    <row r="16" spans="1:39" ht="20.100000000000001" customHeight="1">
      <c r="A16" s="951"/>
      <c r="B16" s="952"/>
      <c r="C16" s="952"/>
      <c r="D16" s="952"/>
      <c r="E16" s="952"/>
      <c r="F16" s="952"/>
      <c r="G16" s="952"/>
      <c r="H16" s="952"/>
      <c r="I16" s="952"/>
      <c r="J16" s="952"/>
      <c r="K16" s="953"/>
      <c r="L16" s="945"/>
      <c r="M16" s="946"/>
      <c r="N16" s="946"/>
      <c r="O16" s="946"/>
      <c r="P16" s="946"/>
      <c r="Q16" s="946"/>
      <c r="R16" s="947"/>
      <c r="S16" s="775" t="s">
        <v>291</v>
      </c>
      <c r="T16" s="776"/>
      <c r="U16" s="945"/>
      <c r="V16" s="946"/>
      <c r="W16" s="946"/>
      <c r="X16" s="946"/>
      <c r="Y16" s="946"/>
      <c r="Z16" s="946"/>
      <c r="AA16" s="947"/>
      <c r="AB16" s="775" t="s">
        <v>292</v>
      </c>
      <c r="AC16" s="776"/>
      <c r="AD16" s="945"/>
      <c r="AE16" s="946"/>
      <c r="AF16" s="946"/>
      <c r="AG16" s="946"/>
      <c r="AH16" s="946"/>
      <c r="AI16" s="946"/>
      <c r="AJ16" s="958"/>
    </row>
    <row r="17" spans="1:39" ht="20.100000000000001" customHeight="1">
      <c r="A17" s="927"/>
      <c r="B17" s="928"/>
      <c r="C17" s="928"/>
      <c r="D17" s="928"/>
      <c r="E17" s="928"/>
      <c r="F17" s="928"/>
      <c r="G17" s="928"/>
      <c r="H17" s="928"/>
      <c r="I17" s="928"/>
      <c r="J17" s="928"/>
      <c r="K17" s="929"/>
      <c r="L17" s="945"/>
      <c r="M17" s="946"/>
      <c r="N17" s="946"/>
      <c r="O17" s="946"/>
      <c r="P17" s="946"/>
      <c r="Q17" s="946"/>
      <c r="R17" s="947"/>
      <c r="S17" s="948"/>
      <c r="T17" s="949"/>
      <c r="U17" s="949"/>
      <c r="V17" s="949"/>
      <c r="W17" s="949"/>
      <c r="X17" s="949"/>
      <c r="Y17" s="949"/>
      <c r="Z17" s="949"/>
      <c r="AA17" s="949"/>
      <c r="AB17" s="949"/>
      <c r="AC17" s="949"/>
      <c r="AD17" s="949"/>
      <c r="AE17" s="949"/>
      <c r="AF17" s="949"/>
      <c r="AG17" s="949"/>
      <c r="AH17" s="949"/>
      <c r="AI17" s="949"/>
      <c r="AJ17" s="950"/>
      <c r="AK17" s="72" ph="1"/>
      <c r="AL17" s="72" ph="1"/>
      <c r="AM17" s="72" ph="1"/>
    </row>
    <row r="18" spans="1:39" ht="20.100000000000001" customHeight="1">
      <c r="A18" s="951"/>
      <c r="B18" s="952"/>
      <c r="C18" s="952"/>
      <c r="D18" s="952"/>
      <c r="E18" s="952"/>
      <c r="F18" s="952"/>
      <c r="G18" s="952"/>
      <c r="H18" s="952"/>
      <c r="I18" s="952"/>
      <c r="J18" s="952"/>
      <c r="K18" s="953"/>
      <c r="L18" s="954"/>
      <c r="M18" s="955"/>
      <c r="N18" s="955"/>
      <c r="O18" s="955"/>
      <c r="P18" s="955"/>
      <c r="Q18" s="955"/>
      <c r="R18" s="956"/>
      <c r="S18" s="781" t="s">
        <v>291</v>
      </c>
      <c r="T18" s="782"/>
      <c r="U18" s="954"/>
      <c r="V18" s="955"/>
      <c r="W18" s="955"/>
      <c r="X18" s="955"/>
      <c r="Y18" s="955"/>
      <c r="Z18" s="955"/>
      <c r="AA18" s="956"/>
      <c r="AB18" s="781" t="s">
        <v>292</v>
      </c>
      <c r="AC18" s="782"/>
      <c r="AD18" s="954"/>
      <c r="AE18" s="955"/>
      <c r="AF18" s="955"/>
      <c r="AG18" s="955"/>
      <c r="AH18" s="955"/>
      <c r="AI18" s="955"/>
      <c r="AJ18" s="957"/>
    </row>
    <row r="19" spans="1:39" ht="20.100000000000001" customHeight="1">
      <c r="A19" s="927"/>
      <c r="B19" s="928"/>
      <c r="C19" s="928"/>
      <c r="D19" s="928"/>
      <c r="E19" s="928"/>
      <c r="F19" s="928"/>
      <c r="G19" s="928"/>
      <c r="H19" s="928"/>
      <c r="I19" s="928"/>
      <c r="J19" s="928"/>
      <c r="K19" s="929"/>
      <c r="L19" s="945"/>
      <c r="M19" s="946"/>
      <c r="N19" s="946"/>
      <c r="O19" s="946"/>
      <c r="P19" s="946"/>
      <c r="Q19" s="946"/>
      <c r="R19" s="947"/>
      <c r="S19" s="948"/>
      <c r="T19" s="949"/>
      <c r="U19" s="949"/>
      <c r="V19" s="949"/>
      <c r="W19" s="949"/>
      <c r="X19" s="949"/>
      <c r="Y19" s="949"/>
      <c r="Z19" s="949"/>
      <c r="AA19" s="949"/>
      <c r="AB19" s="949"/>
      <c r="AC19" s="949"/>
      <c r="AD19" s="949"/>
      <c r="AE19" s="949"/>
      <c r="AF19" s="949"/>
      <c r="AG19" s="949"/>
      <c r="AH19" s="949"/>
      <c r="AI19" s="949"/>
      <c r="AJ19" s="950"/>
      <c r="AK19" s="72" ph="1"/>
      <c r="AL19" s="72" ph="1"/>
      <c r="AM19" s="72" ph="1"/>
    </row>
    <row r="20" spans="1:39" ht="20.100000000000001" customHeight="1">
      <c r="A20" s="951"/>
      <c r="B20" s="952"/>
      <c r="C20" s="952"/>
      <c r="D20" s="952"/>
      <c r="E20" s="952"/>
      <c r="F20" s="952"/>
      <c r="G20" s="952"/>
      <c r="H20" s="952"/>
      <c r="I20" s="952"/>
      <c r="J20" s="952"/>
      <c r="K20" s="953"/>
      <c r="L20" s="954"/>
      <c r="M20" s="955"/>
      <c r="N20" s="955"/>
      <c r="O20" s="955"/>
      <c r="P20" s="955"/>
      <c r="Q20" s="955"/>
      <c r="R20" s="956"/>
      <c r="S20" s="781" t="s">
        <v>291</v>
      </c>
      <c r="T20" s="782"/>
      <c r="U20" s="954"/>
      <c r="V20" s="955"/>
      <c r="W20" s="955"/>
      <c r="X20" s="955"/>
      <c r="Y20" s="955"/>
      <c r="Z20" s="955"/>
      <c r="AA20" s="956"/>
      <c r="AB20" s="781" t="s">
        <v>292</v>
      </c>
      <c r="AC20" s="782"/>
      <c r="AD20" s="954"/>
      <c r="AE20" s="955"/>
      <c r="AF20" s="955"/>
      <c r="AG20" s="955"/>
      <c r="AH20" s="955"/>
      <c r="AI20" s="955"/>
      <c r="AJ20" s="957"/>
    </row>
    <row r="21" spans="1:39" ht="20.100000000000001" customHeight="1">
      <c r="A21" s="927"/>
      <c r="B21" s="928"/>
      <c r="C21" s="928"/>
      <c r="D21" s="928"/>
      <c r="E21" s="928"/>
      <c r="F21" s="928"/>
      <c r="G21" s="928"/>
      <c r="H21" s="928"/>
      <c r="I21" s="928"/>
      <c r="J21" s="928"/>
      <c r="K21" s="929"/>
      <c r="L21" s="930"/>
      <c r="M21" s="931"/>
      <c r="N21" s="931"/>
      <c r="O21" s="931"/>
      <c r="P21" s="931"/>
      <c r="Q21" s="931"/>
      <c r="R21" s="932"/>
      <c r="S21" s="933"/>
      <c r="T21" s="934"/>
      <c r="U21" s="934"/>
      <c r="V21" s="934"/>
      <c r="W21" s="934"/>
      <c r="X21" s="934"/>
      <c r="Y21" s="934"/>
      <c r="Z21" s="934"/>
      <c r="AA21" s="934"/>
      <c r="AB21" s="934"/>
      <c r="AC21" s="934"/>
      <c r="AD21" s="934"/>
      <c r="AE21" s="934"/>
      <c r="AF21" s="934"/>
      <c r="AG21" s="934"/>
      <c r="AH21" s="934"/>
      <c r="AI21" s="934"/>
      <c r="AJ21" s="935"/>
      <c r="AK21" s="72" ph="1"/>
      <c r="AL21" s="72" ph="1"/>
      <c r="AM21" s="72" ph="1"/>
    </row>
    <row r="22" spans="1:39" ht="20.100000000000001" customHeight="1">
      <c r="A22" s="951"/>
      <c r="B22" s="952"/>
      <c r="C22" s="952"/>
      <c r="D22" s="952"/>
      <c r="E22" s="952"/>
      <c r="F22" s="952"/>
      <c r="G22" s="952"/>
      <c r="H22" s="952"/>
      <c r="I22" s="952"/>
      <c r="J22" s="952"/>
      <c r="K22" s="953"/>
      <c r="L22" s="945"/>
      <c r="M22" s="946"/>
      <c r="N22" s="946"/>
      <c r="O22" s="946"/>
      <c r="P22" s="946"/>
      <c r="Q22" s="946"/>
      <c r="R22" s="947"/>
      <c r="S22" s="775" t="s">
        <v>291</v>
      </c>
      <c r="T22" s="776"/>
      <c r="U22" s="945"/>
      <c r="V22" s="946"/>
      <c r="W22" s="946"/>
      <c r="X22" s="946"/>
      <c r="Y22" s="946"/>
      <c r="Z22" s="946"/>
      <c r="AA22" s="947"/>
      <c r="AB22" s="775" t="s">
        <v>292</v>
      </c>
      <c r="AC22" s="776"/>
      <c r="AD22" s="945"/>
      <c r="AE22" s="946"/>
      <c r="AF22" s="946"/>
      <c r="AG22" s="946"/>
      <c r="AH22" s="946"/>
      <c r="AI22" s="946"/>
      <c r="AJ22" s="958"/>
    </row>
    <row r="23" spans="1:39" ht="20.100000000000001" customHeight="1">
      <c r="A23" s="927"/>
      <c r="B23" s="928"/>
      <c r="C23" s="928"/>
      <c r="D23" s="928"/>
      <c r="E23" s="928"/>
      <c r="F23" s="928"/>
      <c r="G23" s="928"/>
      <c r="H23" s="928"/>
      <c r="I23" s="928"/>
      <c r="J23" s="928"/>
      <c r="K23" s="929"/>
      <c r="L23" s="945"/>
      <c r="M23" s="946"/>
      <c r="N23" s="946"/>
      <c r="O23" s="946"/>
      <c r="P23" s="946"/>
      <c r="Q23" s="946"/>
      <c r="R23" s="947"/>
      <c r="S23" s="948"/>
      <c r="T23" s="949"/>
      <c r="U23" s="949"/>
      <c r="V23" s="949"/>
      <c r="W23" s="949"/>
      <c r="X23" s="949"/>
      <c r="Y23" s="949"/>
      <c r="Z23" s="949"/>
      <c r="AA23" s="949"/>
      <c r="AB23" s="949"/>
      <c r="AC23" s="949"/>
      <c r="AD23" s="949"/>
      <c r="AE23" s="949"/>
      <c r="AF23" s="949"/>
      <c r="AG23" s="949"/>
      <c r="AH23" s="949"/>
      <c r="AI23" s="949"/>
      <c r="AJ23" s="950"/>
      <c r="AK23" s="72" ph="1"/>
      <c r="AL23" s="72" ph="1"/>
      <c r="AM23" s="72" ph="1"/>
    </row>
    <row r="24" spans="1:39" ht="20.100000000000001" customHeight="1">
      <c r="A24" s="951"/>
      <c r="B24" s="952"/>
      <c r="C24" s="952"/>
      <c r="D24" s="952"/>
      <c r="E24" s="952"/>
      <c r="F24" s="952"/>
      <c r="G24" s="952"/>
      <c r="H24" s="952"/>
      <c r="I24" s="952"/>
      <c r="J24" s="952"/>
      <c r="K24" s="953"/>
      <c r="L24" s="954"/>
      <c r="M24" s="955"/>
      <c r="N24" s="955"/>
      <c r="O24" s="955"/>
      <c r="P24" s="955"/>
      <c r="Q24" s="955"/>
      <c r="R24" s="956"/>
      <c r="S24" s="781" t="s">
        <v>291</v>
      </c>
      <c r="T24" s="782"/>
      <c r="U24" s="954"/>
      <c r="V24" s="955"/>
      <c r="W24" s="955"/>
      <c r="X24" s="955"/>
      <c r="Y24" s="955"/>
      <c r="Z24" s="955"/>
      <c r="AA24" s="956"/>
      <c r="AB24" s="781" t="s">
        <v>292</v>
      </c>
      <c r="AC24" s="782"/>
      <c r="AD24" s="954"/>
      <c r="AE24" s="955"/>
      <c r="AF24" s="955"/>
      <c r="AG24" s="955"/>
      <c r="AH24" s="955"/>
      <c r="AI24" s="955"/>
      <c r="AJ24" s="957"/>
    </row>
    <row r="25" spans="1:39" ht="20.100000000000001" customHeight="1">
      <c r="A25" s="927"/>
      <c r="B25" s="928"/>
      <c r="C25" s="928"/>
      <c r="D25" s="928"/>
      <c r="E25" s="928"/>
      <c r="F25" s="928"/>
      <c r="G25" s="928"/>
      <c r="H25" s="928"/>
      <c r="I25" s="928"/>
      <c r="J25" s="928"/>
      <c r="K25" s="929"/>
      <c r="L25" s="930"/>
      <c r="M25" s="931"/>
      <c r="N25" s="931"/>
      <c r="O25" s="931"/>
      <c r="P25" s="931"/>
      <c r="Q25" s="931"/>
      <c r="R25" s="932"/>
      <c r="S25" s="933"/>
      <c r="T25" s="934"/>
      <c r="U25" s="934"/>
      <c r="V25" s="934"/>
      <c r="W25" s="934"/>
      <c r="X25" s="934"/>
      <c r="Y25" s="934"/>
      <c r="Z25" s="934"/>
      <c r="AA25" s="934"/>
      <c r="AB25" s="934"/>
      <c r="AC25" s="934"/>
      <c r="AD25" s="934"/>
      <c r="AE25" s="934"/>
      <c r="AF25" s="934"/>
      <c r="AG25" s="934"/>
      <c r="AH25" s="934"/>
      <c r="AI25" s="934"/>
      <c r="AJ25" s="935"/>
      <c r="AK25" s="72" ph="1"/>
      <c r="AL25" s="72" ph="1"/>
      <c r="AM25" s="72" ph="1"/>
    </row>
    <row r="26" spans="1:39" ht="20.100000000000001" customHeight="1">
      <c r="A26" s="951"/>
      <c r="B26" s="952"/>
      <c r="C26" s="952"/>
      <c r="D26" s="952"/>
      <c r="E26" s="952"/>
      <c r="F26" s="952"/>
      <c r="G26" s="952"/>
      <c r="H26" s="952"/>
      <c r="I26" s="952"/>
      <c r="J26" s="952"/>
      <c r="K26" s="953"/>
      <c r="L26" s="945"/>
      <c r="M26" s="946"/>
      <c r="N26" s="946"/>
      <c r="O26" s="946"/>
      <c r="P26" s="946"/>
      <c r="Q26" s="946"/>
      <c r="R26" s="947"/>
      <c r="S26" s="775" t="s">
        <v>291</v>
      </c>
      <c r="T26" s="776"/>
      <c r="U26" s="945"/>
      <c r="V26" s="946"/>
      <c r="W26" s="946"/>
      <c r="X26" s="946"/>
      <c r="Y26" s="946"/>
      <c r="Z26" s="946"/>
      <c r="AA26" s="947"/>
      <c r="AB26" s="775" t="s">
        <v>292</v>
      </c>
      <c r="AC26" s="776"/>
      <c r="AD26" s="945"/>
      <c r="AE26" s="946"/>
      <c r="AF26" s="946"/>
      <c r="AG26" s="946"/>
      <c r="AH26" s="946"/>
      <c r="AI26" s="946"/>
      <c r="AJ26" s="958"/>
    </row>
    <row r="27" spans="1:39" ht="20.100000000000001" customHeight="1">
      <c r="A27" s="927"/>
      <c r="B27" s="928"/>
      <c r="C27" s="928"/>
      <c r="D27" s="928"/>
      <c r="E27" s="928"/>
      <c r="F27" s="928"/>
      <c r="G27" s="928"/>
      <c r="H27" s="928"/>
      <c r="I27" s="928"/>
      <c r="J27" s="928"/>
      <c r="K27" s="929"/>
      <c r="L27" s="945"/>
      <c r="M27" s="946"/>
      <c r="N27" s="946"/>
      <c r="O27" s="946"/>
      <c r="P27" s="946"/>
      <c r="Q27" s="946"/>
      <c r="R27" s="947"/>
      <c r="S27" s="948"/>
      <c r="T27" s="949"/>
      <c r="U27" s="949"/>
      <c r="V27" s="949"/>
      <c r="W27" s="949"/>
      <c r="X27" s="949"/>
      <c r="Y27" s="949"/>
      <c r="Z27" s="949"/>
      <c r="AA27" s="949"/>
      <c r="AB27" s="949"/>
      <c r="AC27" s="949"/>
      <c r="AD27" s="949"/>
      <c r="AE27" s="949"/>
      <c r="AF27" s="949"/>
      <c r="AG27" s="949"/>
      <c r="AH27" s="949"/>
      <c r="AI27" s="949"/>
      <c r="AJ27" s="950"/>
      <c r="AK27" s="72" ph="1"/>
      <c r="AL27" s="72" ph="1"/>
      <c r="AM27" s="72" ph="1"/>
    </row>
    <row r="28" spans="1:39" ht="20.100000000000001" customHeight="1">
      <c r="A28" s="951"/>
      <c r="B28" s="952"/>
      <c r="C28" s="952"/>
      <c r="D28" s="952"/>
      <c r="E28" s="952"/>
      <c r="F28" s="952"/>
      <c r="G28" s="952"/>
      <c r="H28" s="952"/>
      <c r="I28" s="952"/>
      <c r="J28" s="952"/>
      <c r="K28" s="953"/>
      <c r="L28" s="954"/>
      <c r="M28" s="955"/>
      <c r="N28" s="955"/>
      <c r="O28" s="955"/>
      <c r="P28" s="955"/>
      <c r="Q28" s="955"/>
      <c r="R28" s="956"/>
      <c r="S28" s="781" t="s">
        <v>291</v>
      </c>
      <c r="T28" s="782"/>
      <c r="U28" s="954"/>
      <c r="V28" s="955"/>
      <c r="W28" s="955"/>
      <c r="X28" s="955"/>
      <c r="Y28" s="955"/>
      <c r="Z28" s="955"/>
      <c r="AA28" s="956"/>
      <c r="AB28" s="781" t="s">
        <v>292</v>
      </c>
      <c r="AC28" s="782"/>
      <c r="AD28" s="954"/>
      <c r="AE28" s="955"/>
      <c r="AF28" s="955"/>
      <c r="AG28" s="955"/>
      <c r="AH28" s="955"/>
      <c r="AI28" s="955"/>
      <c r="AJ28" s="957"/>
    </row>
    <row r="29" spans="1:39" ht="20.100000000000001" customHeight="1">
      <c r="A29" s="927"/>
      <c r="B29" s="928"/>
      <c r="C29" s="928"/>
      <c r="D29" s="928"/>
      <c r="E29" s="928"/>
      <c r="F29" s="928"/>
      <c r="G29" s="928"/>
      <c r="H29" s="928"/>
      <c r="I29" s="928"/>
      <c r="J29" s="928"/>
      <c r="K29" s="929"/>
      <c r="L29" s="930"/>
      <c r="M29" s="931"/>
      <c r="N29" s="931"/>
      <c r="O29" s="931"/>
      <c r="P29" s="931"/>
      <c r="Q29" s="931"/>
      <c r="R29" s="932"/>
      <c r="S29" s="933"/>
      <c r="T29" s="934"/>
      <c r="U29" s="934"/>
      <c r="V29" s="934"/>
      <c r="W29" s="934"/>
      <c r="X29" s="934"/>
      <c r="Y29" s="934"/>
      <c r="Z29" s="934"/>
      <c r="AA29" s="934"/>
      <c r="AB29" s="934"/>
      <c r="AC29" s="934"/>
      <c r="AD29" s="934"/>
      <c r="AE29" s="934"/>
      <c r="AF29" s="934"/>
      <c r="AG29" s="934"/>
      <c r="AH29" s="934"/>
      <c r="AI29" s="934"/>
      <c r="AJ29" s="935"/>
      <c r="AK29" s="72" ph="1"/>
      <c r="AL29" s="72" ph="1"/>
      <c r="AM29" s="72" ph="1"/>
    </row>
    <row r="30" spans="1:39" ht="20.100000000000001" customHeight="1">
      <c r="A30" s="951"/>
      <c r="B30" s="952"/>
      <c r="C30" s="952"/>
      <c r="D30" s="952"/>
      <c r="E30" s="952"/>
      <c r="F30" s="952"/>
      <c r="G30" s="952"/>
      <c r="H30" s="952"/>
      <c r="I30" s="952"/>
      <c r="J30" s="952"/>
      <c r="K30" s="953"/>
      <c r="L30" s="945"/>
      <c r="M30" s="946"/>
      <c r="N30" s="946"/>
      <c r="O30" s="946"/>
      <c r="P30" s="946"/>
      <c r="Q30" s="946"/>
      <c r="R30" s="947"/>
      <c r="S30" s="775" t="s">
        <v>291</v>
      </c>
      <c r="T30" s="776"/>
      <c r="U30" s="945"/>
      <c r="V30" s="946"/>
      <c r="W30" s="946"/>
      <c r="X30" s="946"/>
      <c r="Y30" s="946"/>
      <c r="Z30" s="946"/>
      <c r="AA30" s="947"/>
      <c r="AB30" s="775" t="s">
        <v>292</v>
      </c>
      <c r="AC30" s="776"/>
      <c r="AD30" s="945"/>
      <c r="AE30" s="946"/>
      <c r="AF30" s="946"/>
      <c r="AG30" s="946"/>
      <c r="AH30" s="946"/>
      <c r="AI30" s="946"/>
      <c r="AJ30" s="958"/>
    </row>
    <row r="31" spans="1:39" ht="20.100000000000001" customHeight="1">
      <c r="A31" s="927"/>
      <c r="B31" s="928"/>
      <c r="C31" s="928"/>
      <c r="D31" s="928"/>
      <c r="E31" s="928"/>
      <c r="F31" s="928"/>
      <c r="G31" s="928"/>
      <c r="H31" s="928"/>
      <c r="I31" s="928"/>
      <c r="J31" s="928"/>
      <c r="K31" s="929"/>
      <c r="L31" s="945"/>
      <c r="M31" s="946"/>
      <c r="N31" s="946"/>
      <c r="O31" s="946"/>
      <c r="P31" s="946"/>
      <c r="Q31" s="946"/>
      <c r="R31" s="947"/>
      <c r="S31" s="948"/>
      <c r="T31" s="949"/>
      <c r="U31" s="949"/>
      <c r="V31" s="949"/>
      <c r="W31" s="949"/>
      <c r="X31" s="949"/>
      <c r="Y31" s="949"/>
      <c r="Z31" s="949"/>
      <c r="AA31" s="949"/>
      <c r="AB31" s="949"/>
      <c r="AC31" s="949"/>
      <c r="AD31" s="949"/>
      <c r="AE31" s="949"/>
      <c r="AF31" s="949"/>
      <c r="AG31" s="949"/>
      <c r="AH31" s="949"/>
      <c r="AI31" s="949"/>
      <c r="AJ31" s="950"/>
      <c r="AK31" s="72" ph="1"/>
      <c r="AL31" s="72" ph="1"/>
      <c r="AM31" s="72" ph="1"/>
    </row>
    <row r="32" spans="1:39" ht="20.100000000000001" customHeight="1">
      <c r="A32" s="951"/>
      <c r="B32" s="952"/>
      <c r="C32" s="952"/>
      <c r="D32" s="952"/>
      <c r="E32" s="952"/>
      <c r="F32" s="952"/>
      <c r="G32" s="952"/>
      <c r="H32" s="952"/>
      <c r="I32" s="952"/>
      <c r="J32" s="952"/>
      <c r="K32" s="953"/>
      <c r="L32" s="954"/>
      <c r="M32" s="955"/>
      <c r="N32" s="955"/>
      <c r="O32" s="955"/>
      <c r="P32" s="955"/>
      <c r="Q32" s="955"/>
      <c r="R32" s="956"/>
      <c r="S32" s="781" t="s">
        <v>291</v>
      </c>
      <c r="T32" s="782"/>
      <c r="U32" s="954"/>
      <c r="V32" s="955"/>
      <c r="W32" s="955"/>
      <c r="X32" s="955"/>
      <c r="Y32" s="955"/>
      <c r="Z32" s="955"/>
      <c r="AA32" s="956"/>
      <c r="AB32" s="781" t="s">
        <v>292</v>
      </c>
      <c r="AC32" s="782"/>
      <c r="AD32" s="954"/>
      <c r="AE32" s="955"/>
      <c r="AF32" s="955"/>
      <c r="AG32" s="955"/>
      <c r="AH32" s="955"/>
      <c r="AI32" s="955"/>
      <c r="AJ32" s="957"/>
    </row>
    <row r="33" spans="1:39" ht="20.100000000000001" customHeight="1">
      <c r="A33" s="927"/>
      <c r="B33" s="928"/>
      <c r="C33" s="928"/>
      <c r="D33" s="928"/>
      <c r="E33" s="928"/>
      <c r="F33" s="928"/>
      <c r="G33" s="928"/>
      <c r="H33" s="928"/>
      <c r="I33" s="928"/>
      <c r="J33" s="928"/>
      <c r="K33" s="929"/>
      <c r="L33" s="930"/>
      <c r="M33" s="931"/>
      <c r="N33" s="931"/>
      <c r="O33" s="931"/>
      <c r="P33" s="931"/>
      <c r="Q33" s="931"/>
      <c r="R33" s="932"/>
      <c r="S33" s="933"/>
      <c r="T33" s="934"/>
      <c r="U33" s="934"/>
      <c r="V33" s="934"/>
      <c r="W33" s="934"/>
      <c r="X33" s="934"/>
      <c r="Y33" s="934"/>
      <c r="Z33" s="934"/>
      <c r="AA33" s="934"/>
      <c r="AB33" s="934"/>
      <c r="AC33" s="934"/>
      <c r="AD33" s="934"/>
      <c r="AE33" s="934"/>
      <c r="AF33" s="934"/>
      <c r="AG33" s="934"/>
      <c r="AH33" s="934"/>
      <c r="AI33" s="934"/>
      <c r="AJ33" s="935"/>
      <c r="AK33" s="72" ph="1"/>
      <c r="AL33" s="72" ph="1"/>
      <c r="AM33" s="72" ph="1"/>
    </row>
    <row r="34" spans="1:39" ht="20.100000000000001" customHeight="1" thickBot="1">
      <c r="A34" s="936"/>
      <c r="B34" s="937"/>
      <c r="C34" s="937"/>
      <c r="D34" s="937"/>
      <c r="E34" s="937"/>
      <c r="F34" s="937"/>
      <c r="G34" s="937"/>
      <c r="H34" s="937"/>
      <c r="I34" s="937"/>
      <c r="J34" s="937"/>
      <c r="K34" s="938"/>
      <c r="L34" s="939"/>
      <c r="M34" s="940"/>
      <c r="N34" s="940"/>
      <c r="O34" s="940"/>
      <c r="P34" s="940"/>
      <c r="Q34" s="940"/>
      <c r="R34" s="941"/>
      <c r="S34" s="942" t="s">
        <v>291</v>
      </c>
      <c r="T34" s="943"/>
      <c r="U34" s="939"/>
      <c r="V34" s="940"/>
      <c r="W34" s="940"/>
      <c r="X34" s="940"/>
      <c r="Y34" s="940"/>
      <c r="Z34" s="940"/>
      <c r="AA34" s="941"/>
      <c r="AB34" s="942" t="s">
        <v>292</v>
      </c>
      <c r="AC34" s="943"/>
      <c r="AD34" s="939"/>
      <c r="AE34" s="940"/>
      <c r="AF34" s="940"/>
      <c r="AG34" s="940"/>
      <c r="AH34" s="940"/>
      <c r="AI34" s="940"/>
      <c r="AJ34" s="944"/>
    </row>
    <row r="35" spans="1:39" ht="12" customHeight="1">
      <c r="A35" s="187" ph="1"/>
      <c r="B35" s="187" ph="1"/>
      <c r="C35" s="187" ph="1"/>
      <c r="D35" s="187" ph="1"/>
      <c r="E35" s="187" ph="1"/>
      <c r="F35" s="187" ph="1"/>
      <c r="G35" s="187" ph="1"/>
      <c r="H35" s="187" ph="1"/>
      <c r="I35" s="187" ph="1"/>
      <c r="J35" s="187" ph="1"/>
      <c r="K35" s="187" ph="1"/>
      <c r="L35" s="149"/>
      <c r="M35" s="149"/>
      <c r="N35" s="149"/>
      <c r="O35" s="149"/>
      <c r="P35" s="149"/>
      <c r="Q35" s="149"/>
      <c r="R35" s="149"/>
      <c r="S35" s="188"/>
      <c r="T35" s="188"/>
      <c r="U35" s="188"/>
      <c r="V35" s="188"/>
      <c r="W35" s="188"/>
      <c r="X35" s="188"/>
      <c r="Y35" s="188"/>
      <c r="Z35" s="188"/>
      <c r="AA35" s="188"/>
      <c r="AB35" s="188"/>
      <c r="AC35" s="188"/>
      <c r="AD35" s="188"/>
      <c r="AE35" s="188"/>
      <c r="AF35" s="188"/>
      <c r="AG35" s="188"/>
      <c r="AH35" s="188"/>
      <c r="AI35" s="188"/>
      <c r="AJ35" s="188"/>
    </row>
    <row r="36" spans="1:39" ht="20.25" customHeight="1">
      <c r="A36" s="189" t="s">
        <v>293</v>
      </c>
      <c r="B36" s="926" t="s">
        <v>294</v>
      </c>
      <c r="C36" s="926"/>
      <c r="D36" s="926"/>
      <c r="E36" s="926"/>
      <c r="F36" s="926"/>
      <c r="G36" s="926"/>
      <c r="H36" s="926"/>
      <c r="I36" s="926"/>
      <c r="J36" s="926"/>
      <c r="K36" s="926"/>
      <c r="L36" s="926"/>
      <c r="M36" s="926"/>
      <c r="N36" s="926"/>
      <c r="O36" s="926"/>
      <c r="P36" s="926"/>
      <c r="Q36" s="926"/>
      <c r="R36" s="926"/>
      <c r="S36" s="926"/>
      <c r="T36" s="926"/>
      <c r="U36" s="926"/>
      <c r="V36" s="926"/>
      <c r="W36" s="926"/>
      <c r="X36" s="926"/>
      <c r="Y36" s="926"/>
      <c r="Z36" s="926"/>
      <c r="AA36" s="926"/>
      <c r="AB36" s="926"/>
      <c r="AC36" s="926"/>
      <c r="AD36" s="926"/>
      <c r="AE36" s="926"/>
      <c r="AF36" s="926"/>
      <c r="AG36" s="926"/>
      <c r="AH36" s="926"/>
      <c r="AI36" s="926"/>
      <c r="AJ36" s="926"/>
    </row>
    <row r="37" spans="1:39" ht="20.25" customHeight="1">
      <c r="A37" s="190"/>
      <c r="B37" s="926"/>
      <c r="C37" s="926"/>
      <c r="D37" s="926"/>
      <c r="E37" s="926"/>
      <c r="F37" s="926"/>
      <c r="G37" s="926"/>
      <c r="H37" s="926"/>
      <c r="I37" s="926"/>
      <c r="J37" s="926"/>
      <c r="K37" s="926"/>
      <c r="L37" s="926"/>
      <c r="M37" s="926"/>
      <c r="N37" s="926"/>
      <c r="O37" s="926"/>
      <c r="P37" s="926"/>
      <c r="Q37" s="926"/>
      <c r="R37" s="926"/>
      <c r="S37" s="926"/>
      <c r="T37" s="926"/>
      <c r="U37" s="926"/>
      <c r="V37" s="926"/>
      <c r="W37" s="926"/>
      <c r="X37" s="926"/>
      <c r="Y37" s="926"/>
      <c r="Z37" s="926"/>
      <c r="AA37" s="926"/>
      <c r="AB37" s="926"/>
      <c r="AC37" s="926"/>
      <c r="AD37" s="926"/>
      <c r="AE37" s="926"/>
      <c r="AF37" s="926"/>
      <c r="AG37" s="926"/>
      <c r="AH37" s="926"/>
      <c r="AI37" s="926"/>
      <c r="AJ37" s="926"/>
    </row>
    <row r="38" spans="1:39" ht="20.25" customHeight="1">
      <c r="A38" s="190"/>
      <c r="B38" s="926"/>
      <c r="C38" s="926"/>
      <c r="D38" s="926"/>
      <c r="E38" s="926"/>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926"/>
      <c r="AI38" s="926"/>
      <c r="AJ38" s="926"/>
    </row>
    <row r="39" spans="1:39" ht="20.25" customHeight="1"/>
    <row r="40" spans="1:39" ht="20.25" customHeight="1"/>
    <row r="41" spans="1:39" ht="20.25" customHeight="1"/>
    <row r="42" spans="1:39" ht="20.25" customHeight="1"/>
    <row r="43" spans="1:39" ht="20.25" customHeight="1"/>
    <row r="44" spans="1:39" ht="20.25" customHeight="1"/>
    <row r="45" spans="1:39" ht="20.25" customHeight="1"/>
    <row r="46" spans="1:39" ht="20.25" customHeight="1"/>
    <row r="47" spans="1:39" ht="20.25" customHeight="1"/>
    <row r="48" spans="1:39" ht="20.25" customHeight="1"/>
    <row r="49" spans="1:39" ht="20.25" customHeight="1"/>
    <row r="50" spans="1:39" ht="20.25" customHeight="1"/>
    <row r="51" spans="1:39" ht="20.25" customHeight="1"/>
    <row r="52" spans="1:39" ht="20.25" customHeight="1"/>
    <row r="53" spans="1:39" ht="20.25" customHeight="1"/>
    <row r="54" spans="1:39" ht="20.25" customHeight="1"/>
    <row r="55" spans="1:39" ht="20.25" customHeight="1"/>
    <row r="56" spans="1:39" ht="18" customHeight="1">
      <c r="A56" s="72" ph="1"/>
      <c r="B56" s="72" ph="1"/>
      <c r="C56" s="72" ph="1"/>
      <c r="D56" s="72" ph="1"/>
      <c r="E56" s="72" ph="1"/>
      <c r="F56" s="72" ph="1"/>
      <c r="G56" s="72" ph="1"/>
      <c r="H56" s="72" ph="1"/>
      <c r="I56" s="72" ph="1"/>
      <c r="J56" s="72" ph="1"/>
      <c r="K56" s="72" ph="1"/>
      <c r="S56" s="72" ph="1"/>
      <c r="T56" s="72" ph="1"/>
      <c r="U56" s="72" ph="1"/>
      <c r="V56" s="72" ph="1"/>
      <c r="W56" s="72" ph="1"/>
      <c r="X56" s="72" ph="1"/>
      <c r="Y56" s="72" ph="1"/>
      <c r="Z56" s="72" ph="1"/>
      <c r="AA56" s="72" ph="1"/>
      <c r="AB56" s="72" ph="1"/>
      <c r="AC56" s="72" ph="1"/>
      <c r="AD56" s="72" ph="1"/>
      <c r="AE56" s="72" ph="1"/>
      <c r="AF56" s="72" ph="1"/>
      <c r="AG56" s="72" ph="1"/>
      <c r="AH56" s="72" ph="1"/>
      <c r="AI56" s="72" ph="1"/>
      <c r="AJ56" s="72" ph="1"/>
      <c r="AK56" s="72" ph="1"/>
      <c r="AL56" s="72" ph="1"/>
      <c r="AM56" s="72" ph="1"/>
    </row>
    <row r="57" spans="1:39" ht="18" customHeight="1">
      <c r="A57" s="72" ph="1"/>
      <c r="B57" s="72" ph="1"/>
      <c r="C57" s="72" ph="1"/>
      <c r="D57" s="72" ph="1"/>
      <c r="E57" s="72" ph="1"/>
      <c r="F57" s="72" ph="1"/>
      <c r="G57" s="72" ph="1"/>
      <c r="H57" s="72" ph="1"/>
      <c r="I57" s="72" ph="1"/>
      <c r="J57" s="72" ph="1"/>
      <c r="K57" s="72" ph="1"/>
    </row>
    <row r="58" spans="1:39" ht="18" customHeight="1">
      <c r="A58" s="72" ph="1"/>
      <c r="B58" s="72" ph="1"/>
      <c r="C58" s="72" ph="1"/>
      <c r="D58" s="72" ph="1"/>
      <c r="E58" s="72" ph="1"/>
      <c r="F58" s="72" ph="1"/>
      <c r="G58" s="72" ph="1"/>
      <c r="H58" s="72" ph="1"/>
      <c r="I58" s="72" ph="1"/>
      <c r="J58" s="72" ph="1"/>
      <c r="K58" s="72" ph="1"/>
      <c r="S58" s="72" ph="1"/>
      <c r="T58" s="72" ph="1"/>
      <c r="U58" s="72" ph="1"/>
      <c r="V58" s="72" ph="1"/>
      <c r="W58" s="72" ph="1"/>
      <c r="X58" s="72" ph="1"/>
      <c r="Y58" s="72" ph="1"/>
      <c r="Z58" s="72" ph="1"/>
      <c r="AA58" s="72" ph="1"/>
      <c r="AB58" s="72" ph="1"/>
      <c r="AC58" s="72" ph="1"/>
      <c r="AD58" s="72" ph="1"/>
      <c r="AE58" s="72" ph="1"/>
      <c r="AF58" s="72" ph="1"/>
      <c r="AG58" s="72" ph="1"/>
      <c r="AH58" s="72" ph="1"/>
      <c r="AI58" s="72" ph="1"/>
      <c r="AJ58" s="72" ph="1"/>
      <c r="AK58" s="72" ph="1"/>
      <c r="AL58" s="72" ph="1"/>
      <c r="AM58" s="72" ph="1"/>
    </row>
    <row r="59" spans="1:39" ht="18" customHeight="1">
      <c r="A59" s="72" ph="1"/>
      <c r="B59" s="72" ph="1"/>
      <c r="C59" s="72" ph="1"/>
      <c r="D59" s="72" ph="1"/>
      <c r="E59" s="72" ph="1"/>
      <c r="F59" s="72" ph="1"/>
      <c r="G59" s="72" ph="1"/>
      <c r="H59" s="72" ph="1"/>
      <c r="I59" s="72" ph="1"/>
      <c r="J59" s="72" ph="1"/>
      <c r="K59" s="72" ph="1"/>
    </row>
    <row r="60" spans="1:39" ht="18" customHeight="1">
      <c r="A60" s="72" ph="1"/>
      <c r="B60" s="72" ph="1"/>
      <c r="C60" s="72" ph="1"/>
      <c r="D60" s="72" ph="1"/>
      <c r="E60" s="72" ph="1"/>
      <c r="F60" s="72" ph="1"/>
      <c r="G60" s="72" ph="1"/>
      <c r="H60" s="72" ph="1"/>
      <c r="I60" s="72" ph="1"/>
      <c r="J60" s="72" ph="1"/>
      <c r="K60" s="72" ph="1"/>
      <c r="S60" s="72" ph="1"/>
      <c r="T60" s="72" ph="1"/>
      <c r="U60" s="72" ph="1"/>
      <c r="V60" s="72" ph="1"/>
      <c r="W60" s="72" ph="1"/>
      <c r="X60" s="72" ph="1"/>
      <c r="Y60" s="72" ph="1"/>
      <c r="Z60" s="72" ph="1"/>
      <c r="AA60" s="72" ph="1"/>
      <c r="AB60" s="72" ph="1"/>
      <c r="AC60" s="72" ph="1"/>
      <c r="AD60" s="72" ph="1"/>
      <c r="AE60" s="72" ph="1"/>
      <c r="AF60" s="72" ph="1"/>
      <c r="AG60" s="72" ph="1"/>
      <c r="AH60" s="72" ph="1"/>
      <c r="AI60" s="72" ph="1"/>
      <c r="AJ60" s="72" ph="1"/>
      <c r="AK60" s="72" ph="1"/>
      <c r="AL60" s="72" ph="1"/>
      <c r="AM60" s="72" ph="1"/>
    </row>
    <row r="61" spans="1:39" ht="18" customHeight="1">
      <c r="A61" s="72" ph="1"/>
      <c r="B61" s="72" ph="1"/>
      <c r="C61" s="72" ph="1"/>
      <c r="D61" s="72" ph="1"/>
      <c r="E61" s="72" ph="1"/>
      <c r="F61" s="72" ph="1"/>
      <c r="G61" s="72" ph="1"/>
      <c r="H61" s="72" ph="1"/>
      <c r="I61" s="72" ph="1"/>
      <c r="J61" s="72" ph="1"/>
      <c r="K61" s="72" ph="1"/>
    </row>
    <row r="62" spans="1:39" ht="18" customHeight="1">
      <c r="A62" s="72" ph="1"/>
      <c r="B62" s="72" ph="1"/>
      <c r="C62" s="72" ph="1"/>
      <c r="D62" s="72" ph="1"/>
      <c r="E62" s="72" ph="1"/>
      <c r="F62" s="72" ph="1"/>
      <c r="G62" s="72" ph="1"/>
      <c r="H62" s="72" ph="1"/>
      <c r="I62" s="72" ph="1"/>
      <c r="J62" s="72" ph="1"/>
      <c r="K62" s="72" ph="1"/>
      <c r="S62" s="72" ph="1"/>
      <c r="T62" s="72" ph="1"/>
      <c r="U62" s="72" ph="1"/>
      <c r="V62" s="72" ph="1"/>
      <c r="W62" s="72" ph="1"/>
      <c r="X62" s="72" ph="1"/>
      <c r="Y62" s="72" ph="1"/>
      <c r="Z62" s="72" ph="1"/>
      <c r="AA62" s="72" ph="1"/>
      <c r="AB62" s="72" ph="1"/>
      <c r="AC62" s="72" ph="1"/>
      <c r="AD62" s="72" ph="1"/>
      <c r="AE62" s="72" ph="1"/>
      <c r="AF62" s="72" ph="1"/>
      <c r="AG62" s="72" ph="1"/>
      <c r="AH62" s="72" ph="1"/>
      <c r="AI62" s="72" ph="1"/>
      <c r="AJ62" s="72" ph="1"/>
      <c r="AK62" s="72" ph="1"/>
      <c r="AL62" s="72" ph="1"/>
      <c r="AM62" s="72" ph="1"/>
    </row>
    <row r="63" spans="1:39" ht="18" customHeight="1">
      <c r="A63" s="72" ph="1"/>
      <c r="B63" s="72" ph="1"/>
      <c r="C63" s="72" ph="1"/>
      <c r="D63" s="72" ph="1"/>
      <c r="E63" s="72" ph="1"/>
      <c r="F63" s="72" ph="1"/>
      <c r="G63" s="72" ph="1"/>
      <c r="H63" s="72" ph="1"/>
      <c r="I63" s="72" ph="1"/>
      <c r="J63" s="72" ph="1"/>
      <c r="K63" s="72" ph="1"/>
    </row>
    <row r="64" spans="1:39" ht="18" customHeight="1">
      <c r="A64" s="72" ph="1"/>
      <c r="B64" s="72" ph="1"/>
      <c r="C64" s="72" ph="1"/>
      <c r="D64" s="72" ph="1"/>
      <c r="E64" s="72" ph="1"/>
      <c r="F64" s="72" ph="1"/>
      <c r="G64" s="72" ph="1"/>
      <c r="H64" s="72" ph="1"/>
      <c r="I64" s="72" ph="1"/>
      <c r="J64" s="72" ph="1"/>
      <c r="K64" s="72" ph="1"/>
      <c r="S64" s="72" ph="1"/>
      <c r="T64" s="72" ph="1"/>
      <c r="U64" s="72" ph="1"/>
      <c r="V64" s="72" ph="1"/>
      <c r="W64" s="72" ph="1"/>
      <c r="X64" s="72" ph="1"/>
      <c r="Y64" s="72" ph="1"/>
      <c r="Z64" s="72" ph="1"/>
      <c r="AA64" s="72" ph="1"/>
      <c r="AB64" s="72" ph="1"/>
      <c r="AC64" s="72" ph="1"/>
      <c r="AD64" s="72" ph="1"/>
      <c r="AE64" s="72" ph="1"/>
      <c r="AF64" s="72" ph="1"/>
      <c r="AG64" s="72" ph="1"/>
      <c r="AH64" s="72" ph="1"/>
      <c r="AI64" s="72" ph="1"/>
      <c r="AJ64" s="72" ph="1"/>
      <c r="AK64" s="72" ph="1"/>
      <c r="AL64" s="72" ph="1"/>
      <c r="AM64" s="72" ph="1"/>
    </row>
    <row r="65" spans="1:39" ht="18" customHeight="1">
      <c r="A65" s="72" ph="1"/>
      <c r="B65" s="72" ph="1"/>
      <c r="C65" s="72" ph="1"/>
      <c r="D65" s="72" ph="1"/>
      <c r="E65" s="72" ph="1"/>
      <c r="F65" s="72" ph="1"/>
      <c r="G65" s="72" ph="1"/>
      <c r="H65" s="72" ph="1"/>
      <c r="I65" s="72" ph="1"/>
      <c r="J65" s="72" ph="1"/>
      <c r="K65" s="72" ph="1"/>
    </row>
    <row r="66" spans="1:39" ht="18" customHeight="1">
      <c r="A66" s="72" ph="1"/>
      <c r="B66" s="72" ph="1"/>
      <c r="C66" s="72" ph="1"/>
      <c r="D66" s="72" ph="1"/>
      <c r="E66" s="72" ph="1"/>
      <c r="F66" s="72" ph="1"/>
      <c r="G66" s="72" ph="1"/>
      <c r="H66" s="72" ph="1"/>
      <c r="I66" s="72" ph="1"/>
      <c r="J66" s="72" ph="1"/>
      <c r="K66" s="72" ph="1"/>
      <c r="S66" s="72" ph="1"/>
      <c r="T66" s="72" ph="1"/>
      <c r="U66" s="72" ph="1"/>
      <c r="V66" s="72" ph="1"/>
      <c r="W66" s="72" ph="1"/>
      <c r="X66" s="72" ph="1"/>
      <c r="Y66" s="72" ph="1"/>
      <c r="Z66" s="72" ph="1"/>
      <c r="AA66" s="72" ph="1"/>
      <c r="AB66" s="72" ph="1"/>
      <c r="AC66" s="72" ph="1"/>
      <c r="AD66" s="72" ph="1"/>
      <c r="AE66" s="72" ph="1"/>
      <c r="AF66" s="72" ph="1"/>
      <c r="AG66" s="72" ph="1"/>
      <c r="AH66" s="72" ph="1"/>
      <c r="AI66" s="72" ph="1"/>
      <c r="AJ66" s="72" ph="1"/>
      <c r="AK66" s="72" ph="1"/>
      <c r="AL66" s="72" ph="1"/>
      <c r="AM66" s="72" ph="1"/>
    </row>
    <row r="67" spans="1:39" ht="18" customHeight="1">
      <c r="A67" s="72" ph="1"/>
      <c r="B67" s="72" ph="1"/>
      <c r="C67" s="72" ph="1"/>
      <c r="D67" s="72" ph="1"/>
      <c r="E67" s="72" ph="1"/>
      <c r="F67" s="72" ph="1"/>
      <c r="G67" s="72" ph="1"/>
      <c r="H67" s="72" ph="1"/>
      <c r="I67" s="72" ph="1"/>
      <c r="J67" s="72" ph="1"/>
      <c r="K67" s="72" ph="1"/>
    </row>
    <row r="68" spans="1:39" ht="18" customHeight="1">
      <c r="A68" s="72" ph="1"/>
      <c r="B68" s="72" ph="1"/>
      <c r="C68" s="72" ph="1"/>
      <c r="D68" s="72" ph="1"/>
      <c r="E68" s="72" ph="1"/>
      <c r="F68" s="72" ph="1"/>
      <c r="G68" s="72" ph="1"/>
      <c r="H68" s="72" ph="1"/>
      <c r="I68" s="72" ph="1"/>
      <c r="J68" s="72" ph="1"/>
      <c r="K68" s="72" ph="1"/>
      <c r="S68" s="72" ph="1"/>
      <c r="T68" s="72" ph="1"/>
      <c r="U68" s="72" ph="1"/>
      <c r="V68" s="72" ph="1"/>
      <c r="W68" s="72" ph="1"/>
      <c r="X68" s="72" ph="1"/>
      <c r="Y68" s="72" ph="1"/>
      <c r="Z68" s="72" ph="1"/>
      <c r="AA68" s="72" ph="1"/>
      <c r="AB68" s="72" ph="1"/>
      <c r="AC68" s="72" ph="1"/>
      <c r="AD68" s="72" ph="1"/>
      <c r="AE68" s="72" ph="1"/>
      <c r="AF68" s="72" ph="1"/>
      <c r="AG68" s="72" ph="1"/>
      <c r="AH68" s="72" ph="1"/>
      <c r="AI68" s="72" ph="1"/>
      <c r="AJ68" s="72" ph="1"/>
      <c r="AK68" s="72" ph="1"/>
      <c r="AL68" s="72" ph="1"/>
      <c r="AM68" s="72" ph="1"/>
    </row>
    <row r="69" spans="1:39" ht="18" customHeight="1">
      <c r="A69" s="72" ph="1"/>
      <c r="B69" s="72" ph="1"/>
      <c r="C69" s="72" ph="1"/>
      <c r="D69" s="72" ph="1"/>
      <c r="E69" s="72" ph="1"/>
      <c r="F69" s="72" ph="1"/>
      <c r="G69" s="72" ph="1"/>
      <c r="H69" s="72" ph="1"/>
      <c r="I69" s="72" ph="1"/>
      <c r="J69" s="72" ph="1"/>
      <c r="K69" s="72" ph="1"/>
    </row>
    <row r="70" spans="1:39" ht="18" customHeight="1">
      <c r="A70" s="72" ph="1"/>
      <c r="B70" s="72" ph="1"/>
      <c r="C70" s="72" ph="1"/>
      <c r="D70" s="72" ph="1"/>
      <c r="E70" s="72" ph="1"/>
      <c r="F70" s="72" ph="1"/>
      <c r="G70" s="72" ph="1"/>
      <c r="H70" s="72" ph="1"/>
      <c r="I70" s="72" ph="1"/>
      <c r="J70" s="72" ph="1"/>
      <c r="K70" s="72" ph="1"/>
      <c r="S70" s="72" ph="1"/>
      <c r="T70" s="72" ph="1"/>
      <c r="U70" s="72" ph="1"/>
      <c r="V70" s="72" ph="1"/>
      <c r="W70" s="72" ph="1"/>
      <c r="X70" s="72" ph="1"/>
      <c r="Y70" s="72" ph="1"/>
      <c r="Z70" s="72" ph="1"/>
      <c r="AA70" s="72" ph="1"/>
      <c r="AB70" s="72" ph="1"/>
      <c r="AC70" s="72" ph="1"/>
      <c r="AD70" s="72" ph="1"/>
      <c r="AE70" s="72" ph="1"/>
      <c r="AF70" s="72" ph="1"/>
      <c r="AG70" s="72" ph="1"/>
      <c r="AH70" s="72" ph="1"/>
      <c r="AI70" s="72" ph="1"/>
      <c r="AJ70" s="72" ph="1"/>
      <c r="AK70" s="72" ph="1"/>
      <c r="AL70" s="72" ph="1"/>
      <c r="AM70" s="72" ph="1"/>
    </row>
    <row r="71" spans="1:39" ht="18" customHeight="1">
      <c r="A71" s="72" ph="1"/>
      <c r="B71" s="72" ph="1"/>
      <c r="C71" s="72" ph="1"/>
      <c r="D71" s="72" ph="1"/>
      <c r="E71" s="72" ph="1"/>
      <c r="F71" s="72" ph="1"/>
      <c r="G71" s="72" ph="1"/>
      <c r="H71" s="72" ph="1"/>
      <c r="I71" s="72" ph="1"/>
      <c r="J71" s="72" ph="1"/>
      <c r="K71" s="72" ph="1"/>
    </row>
    <row r="72" spans="1:39" ht="18" customHeight="1">
      <c r="A72" s="72" ph="1"/>
      <c r="B72" s="72" ph="1"/>
      <c r="C72" s="72" ph="1"/>
      <c r="D72" s="72" ph="1"/>
      <c r="E72" s="72" ph="1"/>
      <c r="F72" s="72" ph="1"/>
      <c r="G72" s="72" ph="1"/>
      <c r="H72" s="72" ph="1"/>
      <c r="I72" s="72" ph="1"/>
      <c r="J72" s="72" ph="1"/>
      <c r="K72" s="72" ph="1"/>
      <c r="S72" s="72" ph="1"/>
      <c r="T72" s="72" ph="1"/>
      <c r="U72" s="72" ph="1"/>
      <c r="V72" s="72" ph="1"/>
      <c r="W72" s="72" ph="1"/>
      <c r="X72" s="72" ph="1"/>
      <c r="Y72" s="72" ph="1"/>
      <c r="Z72" s="72" ph="1"/>
      <c r="AA72" s="72" ph="1"/>
      <c r="AB72" s="72" ph="1"/>
      <c r="AC72" s="72" ph="1"/>
      <c r="AD72" s="72" ph="1"/>
      <c r="AE72" s="72" ph="1"/>
      <c r="AF72" s="72" ph="1"/>
      <c r="AG72" s="72" ph="1"/>
      <c r="AH72" s="72" ph="1"/>
      <c r="AI72" s="72" ph="1"/>
      <c r="AJ72" s="72" ph="1"/>
      <c r="AK72" s="72" ph="1"/>
      <c r="AL72" s="72" ph="1"/>
      <c r="AM72" s="72" ph="1"/>
    </row>
    <row r="73" spans="1:39" ht="18" customHeight="1">
      <c r="A73" s="72" ph="1"/>
      <c r="B73" s="72" ph="1"/>
      <c r="C73" s="72" ph="1"/>
      <c r="D73" s="72" ph="1"/>
      <c r="E73" s="72" ph="1"/>
      <c r="F73" s="72" ph="1"/>
      <c r="G73" s="72" ph="1"/>
      <c r="H73" s="72" ph="1"/>
      <c r="I73" s="72" ph="1"/>
      <c r="J73" s="72" ph="1"/>
      <c r="K73" s="72" ph="1"/>
    </row>
    <row r="74" spans="1:39" ht="18" customHeight="1">
      <c r="A74" s="72" ph="1"/>
      <c r="B74" s="72" ph="1"/>
      <c r="C74" s="72" ph="1"/>
      <c r="D74" s="72" ph="1"/>
      <c r="E74" s="72" ph="1"/>
      <c r="F74" s="72" ph="1"/>
      <c r="G74" s="72" ph="1"/>
      <c r="H74" s="72" ph="1"/>
      <c r="I74" s="72" ph="1"/>
      <c r="J74" s="72" ph="1"/>
      <c r="K74" s="72" ph="1"/>
      <c r="S74" s="72" ph="1"/>
      <c r="T74" s="72" ph="1"/>
      <c r="U74" s="72" ph="1"/>
      <c r="V74" s="72" ph="1"/>
      <c r="W74" s="72" ph="1"/>
      <c r="X74" s="72" ph="1"/>
      <c r="Y74" s="72" ph="1"/>
      <c r="Z74" s="72" ph="1"/>
      <c r="AA74" s="72" ph="1"/>
      <c r="AB74" s="72" ph="1"/>
      <c r="AC74" s="72" ph="1"/>
      <c r="AD74" s="72" ph="1"/>
      <c r="AE74" s="72" ph="1"/>
      <c r="AF74" s="72" ph="1"/>
      <c r="AG74" s="72" ph="1"/>
      <c r="AH74" s="72" ph="1"/>
      <c r="AI74" s="72" ph="1"/>
      <c r="AJ74" s="72" ph="1"/>
      <c r="AK74" s="72" ph="1"/>
      <c r="AL74" s="72" ph="1"/>
      <c r="AM74" s="72" ph="1"/>
    </row>
    <row r="75" spans="1:39" ht="18" customHeight="1">
      <c r="A75" s="72" ph="1"/>
      <c r="B75" s="72" ph="1"/>
      <c r="C75" s="72" ph="1"/>
      <c r="D75" s="72" ph="1"/>
      <c r="E75" s="72" ph="1"/>
      <c r="F75" s="72" ph="1"/>
      <c r="G75" s="72" ph="1"/>
      <c r="H75" s="72" ph="1"/>
      <c r="I75" s="72" ph="1"/>
      <c r="J75" s="72" ph="1"/>
      <c r="K75" s="72" ph="1"/>
    </row>
    <row r="76" spans="1:39" ht="18" customHeight="1">
      <c r="A76" s="72" ph="1"/>
      <c r="B76" s="72" ph="1"/>
      <c r="C76" s="72" ph="1"/>
      <c r="D76" s="72" ph="1"/>
      <c r="E76" s="72" ph="1"/>
      <c r="F76" s="72" ph="1"/>
      <c r="G76" s="72" ph="1"/>
      <c r="H76" s="72" ph="1"/>
      <c r="I76" s="72" ph="1"/>
      <c r="J76" s="72" ph="1"/>
      <c r="K76" s="72" ph="1"/>
      <c r="S76" s="72" ph="1"/>
      <c r="T76" s="72" ph="1"/>
      <c r="U76" s="72" ph="1"/>
      <c r="V76" s="72" ph="1"/>
      <c r="W76" s="72" ph="1"/>
      <c r="X76" s="72" ph="1"/>
      <c r="Y76" s="72" ph="1"/>
      <c r="Z76" s="72" ph="1"/>
      <c r="AA76" s="72" ph="1"/>
      <c r="AB76" s="72" ph="1"/>
      <c r="AC76" s="72" ph="1"/>
      <c r="AD76" s="72" ph="1"/>
      <c r="AE76" s="72" ph="1"/>
      <c r="AF76" s="72" ph="1"/>
      <c r="AG76" s="72" ph="1"/>
      <c r="AH76" s="72" ph="1"/>
      <c r="AI76" s="72" ph="1"/>
      <c r="AJ76" s="72" ph="1"/>
      <c r="AK76" s="72" ph="1"/>
      <c r="AL76" s="72" ph="1"/>
      <c r="AM76" s="72" ph="1"/>
    </row>
    <row r="77" spans="1:39" ht="18" customHeight="1">
      <c r="A77" s="72" ph="1"/>
      <c r="B77" s="72" ph="1"/>
      <c r="C77" s="72" ph="1"/>
      <c r="D77" s="72" ph="1"/>
      <c r="E77" s="72" ph="1"/>
      <c r="F77" s="72" ph="1"/>
      <c r="G77" s="72" ph="1"/>
      <c r="H77" s="72" ph="1"/>
      <c r="I77" s="72" ph="1"/>
      <c r="J77" s="72" ph="1"/>
      <c r="K77" s="72" ph="1"/>
    </row>
    <row r="78" spans="1:39" ht="18" customHeight="1">
      <c r="A78" s="72" ph="1"/>
      <c r="B78" s="72" ph="1"/>
      <c r="C78" s="72" ph="1"/>
      <c r="D78" s="72" ph="1"/>
      <c r="E78" s="72" ph="1"/>
      <c r="F78" s="72" ph="1"/>
      <c r="G78" s="72" ph="1"/>
      <c r="H78" s="72" ph="1"/>
      <c r="I78" s="72" ph="1"/>
      <c r="J78" s="72" ph="1"/>
      <c r="K78" s="72" ph="1"/>
      <c r="S78" s="72" ph="1"/>
      <c r="T78" s="72" ph="1"/>
      <c r="U78" s="72" ph="1"/>
      <c r="V78" s="72" ph="1"/>
      <c r="W78" s="72" ph="1"/>
      <c r="X78" s="72" ph="1"/>
      <c r="Y78" s="72" ph="1"/>
      <c r="Z78" s="72" ph="1"/>
      <c r="AA78" s="72" ph="1"/>
      <c r="AB78" s="72" ph="1"/>
      <c r="AC78" s="72" ph="1"/>
      <c r="AD78" s="72" ph="1"/>
      <c r="AE78" s="72" ph="1"/>
      <c r="AF78" s="72" ph="1"/>
      <c r="AG78" s="72" ph="1"/>
      <c r="AH78" s="72" ph="1"/>
      <c r="AI78" s="72" ph="1"/>
      <c r="AJ78" s="72" ph="1"/>
      <c r="AK78" s="72" ph="1"/>
      <c r="AL78" s="72" ph="1"/>
      <c r="AM78" s="72" ph="1"/>
    </row>
    <row r="79" spans="1:39" ht="18" customHeight="1">
      <c r="A79" s="72" ph="1"/>
      <c r="B79" s="72" ph="1"/>
      <c r="C79" s="72" ph="1"/>
      <c r="D79" s="72" ph="1"/>
      <c r="E79" s="72" ph="1"/>
      <c r="F79" s="72" ph="1"/>
      <c r="G79" s="72" ph="1"/>
      <c r="H79" s="72" ph="1"/>
      <c r="I79" s="72" ph="1"/>
      <c r="J79" s="72" ph="1"/>
      <c r="K79" s="72" ph="1"/>
    </row>
    <row r="80" spans="1:39" ht="18" customHeight="1">
      <c r="A80" s="72" ph="1"/>
      <c r="B80" s="72" ph="1"/>
      <c r="C80" s="72" ph="1"/>
      <c r="D80" s="72" ph="1"/>
      <c r="E80" s="72" ph="1"/>
      <c r="F80" s="72" ph="1"/>
      <c r="G80" s="72" ph="1"/>
      <c r="H80" s="72" ph="1"/>
      <c r="I80" s="72" ph="1"/>
      <c r="J80" s="72" ph="1"/>
      <c r="K80" s="72" ph="1"/>
      <c r="S80" s="72" ph="1"/>
      <c r="T80" s="72" ph="1"/>
      <c r="U80" s="72" ph="1"/>
      <c r="V80" s="72" ph="1"/>
      <c r="W80" s="72" ph="1"/>
      <c r="X80" s="72" ph="1"/>
      <c r="Y80" s="72" ph="1"/>
      <c r="Z80" s="72" ph="1"/>
      <c r="AA80" s="72" ph="1"/>
      <c r="AB80" s="72" ph="1"/>
      <c r="AC80" s="72" ph="1"/>
      <c r="AD80" s="72" ph="1"/>
      <c r="AE80" s="72" ph="1"/>
      <c r="AF80" s="72" ph="1"/>
      <c r="AG80" s="72" ph="1"/>
      <c r="AH80" s="72" ph="1"/>
      <c r="AI80" s="72" ph="1"/>
      <c r="AJ80" s="72" ph="1"/>
      <c r="AK80" s="72" ph="1"/>
      <c r="AL80" s="72" ph="1"/>
      <c r="AM80" s="72" ph="1"/>
    </row>
    <row r="81" spans="1:39" ht="18" customHeight="1">
      <c r="A81" s="72" ph="1"/>
      <c r="B81" s="72" ph="1"/>
      <c r="C81" s="72" ph="1"/>
      <c r="D81" s="72" ph="1"/>
      <c r="E81" s="72" ph="1"/>
      <c r="F81" s="72" ph="1"/>
      <c r="G81" s="72" ph="1"/>
      <c r="H81" s="72" ph="1"/>
      <c r="I81" s="72" ph="1"/>
      <c r="J81" s="72" ph="1"/>
      <c r="K81" s="72" ph="1"/>
    </row>
    <row r="82" spans="1:39" ht="18" customHeight="1">
      <c r="A82" s="72" ph="1"/>
      <c r="B82" s="72" ph="1"/>
      <c r="C82" s="72" ph="1"/>
      <c r="D82" s="72" ph="1"/>
      <c r="E82" s="72" ph="1"/>
      <c r="F82" s="72" ph="1"/>
      <c r="G82" s="72" ph="1"/>
      <c r="H82" s="72" ph="1"/>
      <c r="I82" s="72" ph="1"/>
      <c r="J82" s="72" ph="1"/>
      <c r="K82" s="72" ph="1"/>
    </row>
    <row r="83" spans="1:39" ht="18" customHeight="1">
      <c r="A83" s="72" ph="1"/>
      <c r="B83" s="72" ph="1"/>
      <c r="C83" s="72" ph="1"/>
      <c r="D83" s="72" ph="1"/>
      <c r="E83" s="72" ph="1"/>
      <c r="F83" s="72" ph="1"/>
      <c r="G83" s="72" ph="1"/>
      <c r="H83" s="72" ph="1"/>
      <c r="I83" s="72" ph="1"/>
      <c r="J83" s="72" ph="1"/>
      <c r="K83" s="72" ph="1"/>
    </row>
    <row r="84" spans="1:39" ht="18" customHeight="1">
      <c r="A84" s="72" ph="1"/>
      <c r="B84" s="72" ph="1"/>
      <c r="C84" s="72" ph="1"/>
      <c r="D84" s="72" ph="1"/>
      <c r="E84" s="72" ph="1"/>
      <c r="F84" s="72" ph="1"/>
      <c r="G84" s="72" ph="1"/>
      <c r="H84" s="72" ph="1"/>
      <c r="I84" s="72" ph="1"/>
      <c r="J84" s="72" ph="1"/>
      <c r="K84" s="72" ph="1"/>
      <c r="S84" s="72" ph="1"/>
      <c r="T84" s="72" ph="1"/>
      <c r="U84" s="72" ph="1"/>
      <c r="V84" s="72" ph="1"/>
      <c r="W84" s="72" ph="1"/>
      <c r="X84" s="72" ph="1"/>
      <c r="Y84" s="72" ph="1"/>
      <c r="Z84" s="72" ph="1"/>
      <c r="AA84" s="72" ph="1"/>
      <c r="AB84" s="72" ph="1"/>
      <c r="AC84" s="72" ph="1"/>
      <c r="AD84" s="72" ph="1"/>
      <c r="AE84" s="72" ph="1"/>
      <c r="AF84" s="72" ph="1"/>
      <c r="AG84" s="72" ph="1"/>
      <c r="AH84" s="72" ph="1"/>
      <c r="AI84" s="72" ph="1"/>
      <c r="AJ84" s="72" ph="1"/>
      <c r="AK84" s="72" ph="1"/>
      <c r="AL84" s="72" ph="1"/>
      <c r="AM84" s="72" ph="1"/>
    </row>
    <row r="85" spans="1:39" ht="18" customHeight="1">
      <c r="A85" s="72" ph="1"/>
      <c r="B85" s="72" ph="1"/>
      <c r="C85" s="72" ph="1"/>
      <c r="D85" s="72" ph="1"/>
      <c r="E85" s="72" ph="1"/>
      <c r="F85" s="72" ph="1"/>
      <c r="G85" s="72" ph="1"/>
      <c r="H85" s="72" ph="1"/>
      <c r="I85" s="72" ph="1"/>
      <c r="J85" s="72" ph="1"/>
      <c r="K85" s="72" ph="1"/>
    </row>
    <row r="86" spans="1:39" ht="18" customHeight="1">
      <c r="A86" s="72" ph="1"/>
      <c r="B86" s="72" ph="1"/>
      <c r="C86" s="72" ph="1"/>
      <c r="D86" s="72" ph="1"/>
      <c r="E86" s="72" ph="1"/>
      <c r="F86" s="72" ph="1"/>
      <c r="G86" s="72" ph="1"/>
      <c r="H86" s="72" ph="1"/>
      <c r="I86" s="72" ph="1"/>
      <c r="J86" s="72" ph="1"/>
      <c r="K86" s="72" ph="1"/>
      <c r="S86" s="72" ph="1"/>
      <c r="T86" s="72" ph="1"/>
      <c r="U86" s="72" ph="1"/>
      <c r="V86" s="72" ph="1"/>
      <c r="W86" s="72" ph="1"/>
      <c r="X86" s="72" ph="1"/>
      <c r="Y86" s="72" ph="1"/>
      <c r="Z86" s="72" ph="1"/>
      <c r="AA86" s="72" ph="1"/>
      <c r="AB86" s="72" ph="1"/>
      <c r="AC86" s="72" ph="1"/>
      <c r="AD86" s="72" ph="1"/>
      <c r="AE86" s="72" ph="1"/>
      <c r="AF86" s="72" ph="1"/>
      <c r="AG86" s="72" ph="1"/>
      <c r="AH86" s="72" ph="1"/>
      <c r="AI86" s="72" ph="1"/>
      <c r="AJ86" s="72" ph="1"/>
      <c r="AK86" s="72" ph="1"/>
      <c r="AL86" s="72" ph="1"/>
      <c r="AM86" s="72" ph="1"/>
    </row>
  </sheetData>
  <mergeCells count="137">
    <mergeCell ref="A2:AJ3"/>
    <mergeCell ref="A5:K5"/>
    <mergeCell ref="L5:R5"/>
    <mergeCell ref="S5:AJ5"/>
    <mergeCell ref="A6:K6"/>
    <mergeCell ref="L6:R6"/>
    <mergeCell ref="S6:T6"/>
    <mergeCell ref="U6:AA6"/>
    <mergeCell ref="AB6:AC6"/>
    <mergeCell ref="AD6:AJ6"/>
    <mergeCell ref="A7:K7"/>
    <mergeCell ref="L7:R7"/>
    <mergeCell ref="S7:AJ7"/>
    <mergeCell ref="A8:K8"/>
    <mergeCell ref="L8:R8"/>
    <mergeCell ref="S8:T8"/>
    <mergeCell ref="U8:AA8"/>
    <mergeCell ref="AB8:AC8"/>
    <mergeCell ref="AD8:AJ8"/>
    <mergeCell ref="A9:K9"/>
    <mergeCell ref="L9:R9"/>
    <mergeCell ref="S9:AJ9"/>
    <mergeCell ref="A10:K10"/>
    <mergeCell ref="L10:R10"/>
    <mergeCell ref="S10:T10"/>
    <mergeCell ref="U10:AA10"/>
    <mergeCell ref="AB10:AC10"/>
    <mergeCell ref="AD10:AJ10"/>
    <mergeCell ref="A11:K11"/>
    <mergeCell ref="L11:R11"/>
    <mergeCell ref="S11:AJ11"/>
    <mergeCell ref="A12:K12"/>
    <mergeCell ref="L12:R12"/>
    <mergeCell ref="S12:T12"/>
    <mergeCell ref="U12:AA12"/>
    <mergeCell ref="AB12:AC12"/>
    <mergeCell ref="AD12:AJ12"/>
    <mergeCell ref="A13:K13"/>
    <mergeCell ref="L13:R13"/>
    <mergeCell ref="S13:AJ13"/>
    <mergeCell ref="A14:K14"/>
    <mergeCell ref="L14:R14"/>
    <mergeCell ref="S14:T14"/>
    <mergeCell ref="U14:AA14"/>
    <mergeCell ref="AB14:AC14"/>
    <mergeCell ref="AD14:AJ14"/>
    <mergeCell ref="A15:K15"/>
    <mergeCell ref="L15:R15"/>
    <mergeCell ref="S15:AJ15"/>
    <mergeCell ref="A16:K16"/>
    <mergeCell ref="L16:R16"/>
    <mergeCell ref="S16:T16"/>
    <mergeCell ref="U16:AA16"/>
    <mergeCell ref="AB16:AC16"/>
    <mergeCell ref="AD16:AJ16"/>
    <mergeCell ref="A17:K17"/>
    <mergeCell ref="L17:R17"/>
    <mergeCell ref="S17:AJ17"/>
    <mergeCell ref="A18:K18"/>
    <mergeCell ref="L18:R18"/>
    <mergeCell ref="S18:T18"/>
    <mergeCell ref="U18:AA18"/>
    <mergeCell ref="AB18:AC18"/>
    <mergeCell ref="AD18:AJ18"/>
    <mergeCell ref="A19:K19"/>
    <mergeCell ref="L19:R19"/>
    <mergeCell ref="S19:AJ19"/>
    <mergeCell ref="A20:K20"/>
    <mergeCell ref="L20:R20"/>
    <mergeCell ref="S20:T20"/>
    <mergeCell ref="U20:AA20"/>
    <mergeCell ref="AB20:AC20"/>
    <mergeCell ref="AD20:AJ20"/>
    <mergeCell ref="A21:K21"/>
    <mergeCell ref="L21:R21"/>
    <mergeCell ref="S21:AJ21"/>
    <mergeCell ref="A22:K22"/>
    <mergeCell ref="L22:R22"/>
    <mergeCell ref="S22:T22"/>
    <mergeCell ref="U22:AA22"/>
    <mergeCell ref="AB22:AC22"/>
    <mergeCell ref="AD22:AJ22"/>
    <mergeCell ref="A23:K23"/>
    <mergeCell ref="L23:R23"/>
    <mergeCell ref="S23:AJ23"/>
    <mergeCell ref="A24:K24"/>
    <mergeCell ref="L24:R24"/>
    <mergeCell ref="S24:T24"/>
    <mergeCell ref="U24:AA24"/>
    <mergeCell ref="AB24:AC24"/>
    <mergeCell ref="AD24:AJ24"/>
    <mergeCell ref="A25:K25"/>
    <mergeCell ref="L25:R25"/>
    <mergeCell ref="S25:AJ25"/>
    <mergeCell ref="A26:K26"/>
    <mergeCell ref="L26:R26"/>
    <mergeCell ref="S26:T26"/>
    <mergeCell ref="U26:AA26"/>
    <mergeCell ref="AB26:AC26"/>
    <mergeCell ref="AD26:AJ26"/>
    <mergeCell ref="A27:K27"/>
    <mergeCell ref="L27:R27"/>
    <mergeCell ref="S27:AJ27"/>
    <mergeCell ref="A28:K28"/>
    <mergeCell ref="L28:R28"/>
    <mergeCell ref="S28:T28"/>
    <mergeCell ref="U28:AA28"/>
    <mergeCell ref="AB28:AC28"/>
    <mergeCell ref="AD28:AJ28"/>
    <mergeCell ref="A29:K29"/>
    <mergeCell ref="L29:R29"/>
    <mergeCell ref="S29:AJ29"/>
    <mergeCell ref="A30:K30"/>
    <mergeCell ref="L30:R30"/>
    <mergeCell ref="S30:T30"/>
    <mergeCell ref="U30:AA30"/>
    <mergeCell ref="AB30:AC30"/>
    <mergeCell ref="AD30:AJ30"/>
    <mergeCell ref="A31:K31"/>
    <mergeCell ref="L31:R31"/>
    <mergeCell ref="S31:AJ31"/>
    <mergeCell ref="A32:K32"/>
    <mergeCell ref="L32:R32"/>
    <mergeCell ref="S32:T32"/>
    <mergeCell ref="U32:AA32"/>
    <mergeCell ref="AB32:AC32"/>
    <mergeCell ref="AD32:AJ32"/>
    <mergeCell ref="B36:AJ38"/>
    <mergeCell ref="A33:K33"/>
    <mergeCell ref="L33:R33"/>
    <mergeCell ref="S33:AJ33"/>
    <mergeCell ref="A34:K34"/>
    <mergeCell ref="L34:R34"/>
    <mergeCell ref="S34:T34"/>
    <mergeCell ref="U34:AA34"/>
    <mergeCell ref="AB34:AC34"/>
    <mergeCell ref="AD34:AJ34"/>
  </mergeCells>
  <phoneticPr fontId="3"/>
  <pageMargins left="0.59055118110236227" right="0.39370078740157483" top="0.78740157480314965" bottom="0.59055118110236227" header="0.27559055118110237"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9248-81EB-42BB-8D9C-BA3775645189}">
  <sheetPr>
    <pageSetUpPr fitToPage="1"/>
  </sheetPr>
  <dimension ref="A1:CM64"/>
  <sheetViews>
    <sheetView showGridLines="0" view="pageBreakPreview" zoomScale="120" zoomScaleNormal="100" zoomScaleSheetLayoutView="120" workbookViewId="0">
      <selection activeCell="AI19" sqref="AI19"/>
    </sheetView>
  </sheetViews>
  <sheetFormatPr defaultColWidth="8.25" defaultRowHeight="21" customHeight="1"/>
  <cols>
    <col min="1" max="1" width="2.5" style="239" customWidth="1"/>
    <col min="2" max="4" width="2.5" style="240" customWidth="1"/>
    <col min="5" max="96" width="2.5" style="239" customWidth="1"/>
    <col min="97" max="16384" width="8.25" style="239"/>
  </cols>
  <sheetData>
    <row r="1" spans="1:53" ht="102.75" customHeight="1"/>
    <row r="2" spans="1:53" ht="20.100000000000001" customHeight="1">
      <c r="A2" s="268" t="s">
        <v>380</v>
      </c>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K2" s="242"/>
      <c r="AL2" s="242"/>
      <c r="AM2" s="242"/>
    </row>
    <row r="3" spans="1:53" ht="15" customHeight="1">
      <c r="A3" s="244"/>
      <c r="B3" s="245"/>
      <c r="C3" s="245"/>
      <c r="D3" s="245"/>
      <c r="E3" s="245"/>
      <c r="F3" s="245"/>
      <c r="G3" s="245"/>
      <c r="H3" s="245"/>
      <c r="I3" s="245"/>
      <c r="J3" s="245"/>
      <c r="K3" s="245"/>
      <c r="L3" s="245"/>
      <c r="M3" s="245"/>
      <c r="N3" s="245"/>
      <c r="O3" s="245"/>
      <c r="P3" s="245"/>
      <c r="Q3" s="245"/>
      <c r="R3" s="246"/>
      <c r="S3" s="246"/>
      <c r="T3" s="1068"/>
      <c r="U3" s="1068"/>
      <c r="V3" s="1068"/>
      <c r="W3" s="1068"/>
      <c r="X3" s="993" t="s">
        <v>141</v>
      </c>
      <c r="Y3" s="993"/>
      <c r="Z3" s="1068"/>
      <c r="AA3" s="1068"/>
      <c r="AB3" s="993" t="s">
        <v>325</v>
      </c>
      <c r="AC3" s="993"/>
      <c r="AD3" s="245"/>
      <c r="AE3" s="245"/>
      <c r="AF3" s="245"/>
      <c r="AJ3" s="243"/>
      <c r="AK3" s="245"/>
      <c r="AL3" s="245"/>
      <c r="AM3" s="245"/>
      <c r="AN3" s="243" t="s">
        <v>323</v>
      </c>
      <c r="AP3" s="1073" t="s">
        <v>324</v>
      </c>
      <c r="AQ3" s="1073"/>
      <c r="AR3" s="1073"/>
      <c r="AS3" s="1073"/>
      <c r="AT3" s="1073"/>
      <c r="AU3" s="1073"/>
      <c r="AV3" s="1073"/>
      <c r="AW3" s="1073"/>
      <c r="AX3" s="1073"/>
    </row>
    <row r="4" spans="1:53" ht="15" customHeight="1">
      <c r="A4" s="244"/>
      <c r="B4" s="269"/>
      <c r="C4" s="269"/>
      <c r="D4" s="269"/>
      <c r="E4" s="269"/>
      <c r="F4" s="269"/>
      <c r="G4" s="269"/>
      <c r="H4" s="269"/>
      <c r="I4" s="269"/>
      <c r="J4" s="269"/>
      <c r="K4" s="269"/>
      <c r="L4" s="269"/>
      <c r="M4" s="269"/>
      <c r="N4" s="269"/>
      <c r="O4" s="269"/>
      <c r="P4" s="269"/>
      <c r="Q4" s="273"/>
      <c r="R4" s="246"/>
      <c r="S4" s="246"/>
      <c r="T4" s="246"/>
      <c r="U4" s="246"/>
      <c r="V4" s="246"/>
      <c r="W4" s="246"/>
      <c r="X4" s="246"/>
      <c r="Y4" s="246"/>
      <c r="Z4" s="246"/>
      <c r="AA4" s="246"/>
      <c r="AB4" s="246"/>
      <c r="AC4" s="246"/>
      <c r="AD4" s="273"/>
      <c r="AE4" s="273"/>
      <c r="AF4" s="273"/>
      <c r="AG4" s="255"/>
      <c r="AH4" s="255"/>
      <c r="AI4" s="255"/>
      <c r="AJ4" s="274"/>
      <c r="AK4" s="273"/>
      <c r="AL4" s="273"/>
      <c r="AM4" s="269"/>
      <c r="AN4" s="243" t="s">
        <v>326</v>
      </c>
      <c r="AP4" s="1074"/>
      <c r="AQ4" s="1074"/>
      <c r="AR4" s="1074"/>
      <c r="AS4" s="1074"/>
      <c r="AT4" s="1074"/>
      <c r="AU4" s="1074"/>
      <c r="AV4" s="1074"/>
      <c r="AW4" s="1074"/>
      <c r="AX4" s="1074"/>
    </row>
    <row r="5" spans="1:53" ht="15"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F5" s="247"/>
      <c r="AG5" s="247"/>
      <c r="AH5" s="247"/>
      <c r="AJ5" s="247"/>
      <c r="AK5" s="247"/>
      <c r="AL5" s="247"/>
      <c r="AM5" s="247"/>
      <c r="AN5" s="248" t="s">
        <v>327</v>
      </c>
      <c r="AP5" s="1074"/>
      <c r="AQ5" s="1074"/>
      <c r="AR5" s="1074"/>
      <c r="AS5" s="1074"/>
      <c r="AT5" s="1074"/>
      <c r="AU5" s="1074"/>
      <c r="AV5" s="1074"/>
      <c r="AW5" s="1074"/>
      <c r="AX5" s="1074"/>
    </row>
    <row r="6" spans="1:53" ht="15" customHeight="1">
      <c r="A6" s="247"/>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F6" s="247"/>
      <c r="AG6" s="247"/>
      <c r="AH6" s="247"/>
      <c r="AJ6" s="247"/>
      <c r="AK6" s="247"/>
      <c r="AL6" s="247"/>
      <c r="AM6" s="247"/>
      <c r="AN6" s="248" t="s">
        <v>328</v>
      </c>
      <c r="AP6" s="1074"/>
      <c r="AQ6" s="1074"/>
      <c r="AR6" s="1074"/>
      <c r="AS6" s="1074"/>
      <c r="AT6" s="1074"/>
      <c r="AU6" s="1074"/>
      <c r="AV6" s="1074"/>
      <c r="AW6" s="1074"/>
      <c r="AX6" s="1074"/>
    </row>
    <row r="7" spans="1:53" ht="5.25" customHeight="1">
      <c r="A7" s="247"/>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F7" s="247"/>
      <c r="AG7" s="247"/>
      <c r="AH7" s="247"/>
      <c r="AJ7" s="247"/>
      <c r="AK7" s="247"/>
      <c r="AL7" s="247"/>
      <c r="AM7" s="247"/>
      <c r="AN7" s="247"/>
      <c r="AO7" s="247"/>
      <c r="AP7" s="248"/>
      <c r="AQ7" s="243"/>
      <c r="AR7" s="272"/>
      <c r="AS7" s="276"/>
      <c r="AT7" s="276"/>
      <c r="AU7" s="276"/>
      <c r="AV7" s="272"/>
      <c r="AW7" s="272"/>
      <c r="AX7" s="272"/>
      <c r="AY7" s="255"/>
      <c r="AZ7" s="255"/>
      <c r="BA7" s="255"/>
    </row>
    <row r="8" spans="1:53" ht="15" customHeight="1">
      <c r="A8" s="247"/>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D8" s="247"/>
      <c r="AE8" s="247"/>
      <c r="AF8" s="247"/>
      <c r="AH8" s="247"/>
      <c r="AI8" s="247"/>
      <c r="AJ8" s="247"/>
      <c r="AK8" s="248" t="s">
        <v>329</v>
      </c>
      <c r="AM8" s="1069"/>
      <c r="AN8" s="1069"/>
      <c r="AO8" s="1069"/>
      <c r="AP8" s="247" t="s">
        <v>431</v>
      </c>
      <c r="AS8" s="1070"/>
      <c r="AT8" s="1071"/>
      <c r="AU8" s="1072"/>
      <c r="AV8" s="247" t="s">
        <v>330</v>
      </c>
      <c r="AW8" s="247"/>
    </row>
    <row r="9" spans="1:53" ht="15" customHeight="1">
      <c r="A9" s="244"/>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4"/>
      <c r="AW9" s="244"/>
    </row>
    <row r="10" spans="1:53" ht="15" customHeight="1">
      <c r="A10" s="1049" t="s">
        <v>331</v>
      </c>
      <c r="B10" s="989" t="s">
        <v>332</v>
      </c>
      <c r="C10" s="990"/>
      <c r="D10" s="991"/>
      <c r="E10" s="1050" t="s">
        <v>333</v>
      </c>
      <c r="F10" s="1058" t="s">
        <v>334</v>
      </c>
      <c r="G10" s="1059"/>
      <c r="H10" s="1060"/>
      <c r="I10" s="989" t="s">
        <v>335</v>
      </c>
      <c r="J10" s="990"/>
      <c r="K10" s="990"/>
      <c r="L10" s="991"/>
      <c r="M10" s="1053" t="s">
        <v>336</v>
      </c>
      <c r="N10" s="1053"/>
      <c r="O10" s="1053"/>
      <c r="P10" s="1053"/>
      <c r="Q10" s="1053"/>
      <c r="R10" s="1053"/>
      <c r="S10" s="1053"/>
      <c r="T10" s="1053"/>
      <c r="U10" s="1053"/>
      <c r="V10" s="1053"/>
      <c r="W10" s="1053"/>
      <c r="X10" s="1053"/>
      <c r="Y10" s="1053"/>
      <c r="Z10" s="1053"/>
      <c r="AA10" s="1053"/>
      <c r="AB10" s="1053"/>
      <c r="AC10" s="1053"/>
      <c r="AD10" s="1053"/>
      <c r="AE10" s="1053"/>
      <c r="AF10" s="1053"/>
      <c r="AG10" s="1053"/>
      <c r="AH10" s="1053"/>
      <c r="AI10" s="1053"/>
      <c r="AJ10" s="1053"/>
      <c r="AK10" s="1053"/>
      <c r="AL10" s="1053"/>
      <c r="AM10" s="1053"/>
      <c r="AN10" s="1053"/>
      <c r="AO10" s="1053"/>
      <c r="AP10" s="1053"/>
      <c r="AQ10" s="1053"/>
      <c r="AR10" s="1036" t="s">
        <v>435</v>
      </c>
      <c r="AS10" s="1037"/>
      <c r="AT10" s="1036" t="s">
        <v>436</v>
      </c>
      <c r="AU10" s="1037"/>
      <c r="AV10" s="1067" t="s">
        <v>437</v>
      </c>
      <c r="AW10" s="1067"/>
      <c r="AX10" s="1067"/>
    </row>
    <row r="11" spans="1:53" ht="15" customHeight="1">
      <c r="A11" s="1049"/>
      <c r="B11" s="1055"/>
      <c r="C11" s="1056"/>
      <c r="D11" s="1057"/>
      <c r="E11" s="1051"/>
      <c r="F11" s="1061"/>
      <c r="G11" s="1062"/>
      <c r="H11" s="1063"/>
      <c r="I11" s="1055"/>
      <c r="J11" s="1056"/>
      <c r="K11" s="1056"/>
      <c r="L11" s="1057"/>
      <c r="M11" s="995" t="s">
        <v>295</v>
      </c>
      <c r="N11" s="995"/>
      <c r="O11" s="995"/>
      <c r="P11" s="995"/>
      <c r="Q11" s="995"/>
      <c r="R11" s="995"/>
      <c r="S11" s="995"/>
      <c r="T11" s="995" t="s">
        <v>296</v>
      </c>
      <c r="U11" s="995"/>
      <c r="V11" s="995"/>
      <c r="W11" s="995"/>
      <c r="X11" s="995"/>
      <c r="Y11" s="995"/>
      <c r="Z11" s="995"/>
      <c r="AA11" s="995" t="s">
        <v>297</v>
      </c>
      <c r="AB11" s="995"/>
      <c r="AC11" s="995"/>
      <c r="AD11" s="995"/>
      <c r="AE11" s="995"/>
      <c r="AF11" s="995"/>
      <c r="AG11" s="995"/>
      <c r="AH11" s="995" t="s">
        <v>298</v>
      </c>
      <c r="AI11" s="995"/>
      <c r="AJ11" s="995"/>
      <c r="AK11" s="995"/>
      <c r="AL11" s="995"/>
      <c r="AM11" s="995"/>
      <c r="AN11" s="995"/>
      <c r="AO11" s="995" t="s">
        <v>337</v>
      </c>
      <c r="AP11" s="995"/>
      <c r="AQ11" s="995"/>
      <c r="AR11" s="1038"/>
      <c r="AS11" s="1039"/>
      <c r="AT11" s="1038"/>
      <c r="AU11" s="1039"/>
      <c r="AV11" s="1067"/>
      <c r="AW11" s="1067"/>
      <c r="AX11" s="1067"/>
    </row>
    <row r="12" spans="1:53" ht="15" customHeight="1">
      <c r="A12" s="1049"/>
      <c r="B12" s="1055"/>
      <c r="C12" s="1056"/>
      <c r="D12" s="1057"/>
      <c r="E12" s="1051"/>
      <c r="F12" s="1061"/>
      <c r="G12" s="1062"/>
      <c r="H12" s="1063"/>
      <c r="I12" s="1055"/>
      <c r="J12" s="1056"/>
      <c r="K12" s="1056"/>
      <c r="L12" s="1057"/>
      <c r="M12" s="250" t="e">
        <f>DATE($T$3,$Z$3,1)</f>
        <v>#NUM!</v>
      </c>
      <c r="N12" s="250" t="e">
        <f>DATE($T$3,$Z$3,2)</f>
        <v>#NUM!</v>
      </c>
      <c r="O12" s="250" t="e">
        <f>DATE($T$3,$Z$3,3)</f>
        <v>#NUM!</v>
      </c>
      <c r="P12" s="250" t="e">
        <f>DATE($T$3,$Z$3,4)</f>
        <v>#NUM!</v>
      </c>
      <c r="Q12" s="250" t="e">
        <f>DATE($T$3,$Z$3,5)</f>
        <v>#NUM!</v>
      </c>
      <c r="R12" s="250" t="e">
        <f>DATE($T$3,$Z$3,6)</f>
        <v>#NUM!</v>
      </c>
      <c r="S12" s="250" t="e">
        <f>DATE($T$3,$Z$3,7)</f>
        <v>#NUM!</v>
      </c>
      <c r="T12" s="250" t="e">
        <f>DATE($T$3,$Z$3,8)</f>
        <v>#NUM!</v>
      </c>
      <c r="U12" s="250" t="e">
        <f>DATE($T$3,$Z$3,9)</f>
        <v>#NUM!</v>
      </c>
      <c r="V12" s="250" t="e">
        <f>DATE($T$3,$Z$3,10)</f>
        <v>#NUM!</v>
      </c>
      <c r="W12" s="250" t="e">
        <f>DATE($T$3,$Z$3,11)</f>
        <v>#NUM!</v>
      </c>
      <c r="X12" s="250" t="e">
        <f>DATE($T$3,$Z$3,12)</f>
        <v>#NUM!</v>
      </c>
      <c r="Y12" s="250" t="e">
        <f>DATE($T$3,$Z$3,13)</f>
        <v>#NUM!</v>
      </c>
      <c r="Z12" s="250" t="e">
        <f>DATE($T$3,$Z$3,14)</f>
        <v>#NUM!</v>
      </c>
      <c r="AA12" s="250" t="e">
        <f>DATE($T$3,$Z$3,15)</f>
        <v>#NUM!</v>
      </c>
      <c r="AB12" s="250" t="e">
        <f>DATE($T$3,$Z$3,16)</f>
        <v>#NUM!</v>
      </c>
      <c r="AC12" s="250" t="e">
        <f>DATE($T$3,$Z$3,17)</f>
        <v>#NUM!</v>
      </c>
      <c r="AD12" s="250" t="e">
        <f>DATE($T$3,$Z$3,18)</f>
        <v>#NUM!</v>
      </c>
      <c r="AE12" s="250" t="e">
        <f>DATE($T$3,$Z$3,19)</f>
        <v>#NUM!</v>
      </c>
      <c r="AF12" s="250" t="e">
        <f>DATE($T$3,$Z$3,20)</f>
        <v>#NUM!</v>
      </c>
      <c r="AG12" s="250" t="e">
        <f>DATE($T$3,$Z$3,21)</f>
        <v>#NUM!</v>
      </c>
      <c r="AH12" s="250" t="e">
        <f>DATE($T$3,$Z$3,22)</f>
        <v>#NUM!</v>
      </c>
      <c r="AI12" s="250" t="e">
        <f>DATE($T$3,$Z$3,23)</f>
        <v>#NUM!</v>
      </c>
      <c r="AJ12" s="250" t="e">
        <f>DATE($T$3,$Z$3,24)</f>
        <v>#NUM!</v>
      </c>
      <c r="AK12" s="250" t="e">
        <f>DATE($T$3,$Z$3,25)</f>
        <v>#NUM!</v>
      </c>
      <c r="AL12" s="250" t="e">
        <f>DATE($T$3,$Z$3,26)</f>
        <v>#NUM!</v>
      </c>
      <c r="AM12" s="250" t="e">
        <f>DATE($T$3,$Z$3,27)</f>
        <v>#NUM!</v>
      </c>
      <c r="AN12" s="250" t="e">
        <f>DATE($T$3,$Z$3,28)</f>
        <v>#NUM!</v>
      </c>
      <c r="AO12" s="250" t="e">
        <f>IF(DAY(EOMONTH(M12,0))&lt;29,"",DATE($T$3,$Z$3,29))</f>
        <v>#NUM!</v>
      </c>
      <c r="AP12" s="250" t="e">
        <f>IF(DAY(EOMONTH(M12,0))&lt;30,"",DATE($T$3,$Z$3,30))</f>
        <v>#NUM!</v>
      </c>
      <c r="AQ12" s="250" t="e">
        <f>IF(DAY(EOMONTH(M12,0))&lt;31,"",DATE($T$3,$Z$3,31))</f>
        <v>#NUM!</v>
      </c>
      <c r="AR12" s="1038"/>
      <c r="AS12" s="1039"/>
      <c r="AT12" s="1038"/>
      <c r="AU12" s="1039"/>
      <c r="AV12" s="1067"/>
      <c r="AW12" s="1067"/>
      <c r="AX12" s="1067"/>
    </row>
    <row r="13" spans="1:53" ht="15" customHeight="1">
      <c r="A13" s="1049"/>
      <c r="B13" s="992"/>
      <c r="C13" s="993"/>
      <c r="D13" s="994"/>
      <c r="E13" s="1052"/>
      <c r="F13" s="1064"/>
      <c r="G13" s="1065"/>
      <c r="H13" s="1066"/>
      <c r="I13" s="992"/>
      <c r="J13" s="993"/>
      <c r="K13" s="993"/>
      <c r="L13" s="994"/>
      <c r="M13" s="251" t="e">
        <f>DATE($T$3,$Z$3,1)</f>
        <v>#NUM!</v>
      </c>
      <c r="N13" s="251" t="e">
        <f>DATE($T$3,$Z$3,2)</f>
        <v>#NUM!</v>
      </c>
      <c r="O13" s="251" t="e">
        <f>DATE($T$3,$Z$3,3)</f>
        <v>#NUM!</v>
      </c>
      <c r="P13" s="251" t="e">
        <f>DATE($T$3,$Z$3,4)</f>
        <v>#NUM!</v>
      </c>
      <c r="Q13" s="251" t="e">
        <f>DATE($T$3,$Z$3,5)</f>
        <v>#NUM!</v>
      </c>
      <c r="R13" s="251" t="e">
        <f>DATE($T$3,$Z$3,6)</f>
        <v>#NUM!</v>
      </c>
      <c r="S13" s="251" t="e">
        <f>DATE($T$3,$Z$3,7)</f>
        <v>#NUM!</v>
      </c>
      <c r="T13" s="251" t="e">
        <f>DATE($T$3,$Z$3,8)</f>
        <v>#NUM!</v>
      </c>
      <c r="U13" s="251" t="e">
        <f>DATE($T$3,$Z$3,9)</f>
        <v>#NUM!</v>
      </c>
      <c r="V13" s="251" t="e">
        <f>DATE($T$3,$Z$3,10)</f>
        <v>#NUM!</v>
      </c>
      <c r="W13" s="251" t="e">
        <f>DATE($T$3,$Z$3,11)</f>
        <v>#NUM!</v>
      </c>
      <c r="X13" s="251" t="e">
        <f>DATE($T$3,$Z$3,12)</f>
        <v>#NUM!</v>
      </c>
      <c r="Y13" s="251" t="e">
        <f>DATE($T$3,$Z$3,13)</f>
        <v>#NUM!</v>
      </c>
      <c r="Z13" s="251" t="e">
        <f>DATE($T$3,$Z$3,14)</f>
        <v>#NUM!</v>
      </c>
      <c r="AA13" s="251" t="e">
        <f>DATE($T$3,$Z$3,15)</f>
        <v>#NUM!</v>
      </c>
      <c r="AB13" s="251" t="e">
        <f>DATE($T$3,$Z$3,16)</f>
        <v>#NUM!</v>
      </c>
      <c r="AC13" s="251" t="e">
        <f>DATE($T$3,$Z$3,17)</f>
        <v>#NUM!</v>
      </c>
      <c r="AD13" s="251" t="e">
        <f>DATE($T$3,$Z$3,18)</f>
        <v>#NUM!</v>
      </c>
      <c r="AE13" s="251" t="e">
        <f>DATE($T$3,$Z$3,19)</f>
        <v>#NUM!</v>
      </c>
      <c r="AF13" s="251" t="e">
        <f>DATE($T$3,$Z$3,20)</f>
        <v>#NUM!</v>
      </c>
      <c r="AG13" s="251" t="e">
        <f>DATE($T$3,$Z$3,21)</f>
        <v>#NUM!</v>
      </c>
      <c r="AH13" s="251" t="e">
        <f>DATE($T$3,$Z$3,22)</f>
        <v>#NUM!</v>
      </c>
      <c r="AI13" s="251" t="e">
        <f>DATE($T$3,$Z$3,23)</f>
        <v>#NUM!</v>
      </c>
      <c r="AJ13" s="251" t="e">
        <f>DATE($T$3,$Z$3,24)</f>
        <v>#NUM!</v>
      </c>
      <c r="AK13" s="251" t="e">
        <f>DATE($T$3,$Z$3,25)</f>
        <v>#NUM!</v>
      </c>
      <c r="AL13" s="251" t="e">
        <f>DATE($T$3,$Z$3,26)</f>
        <v>#NUM!</v>
      </c>
      <c r="AM13" s="251" t="e">
        <f>DATE($T$3,$Z$3,27)</f>
        <v>#NUM!</v>
      </c>
      <c r="AN13" s="251" t="e">
        <f>DATE($T$3,$Z$3,28)</f>
        <v>#NUM!</v>
      </c>
      <c r="AO13" s="251" t="e">
        <f>IF(DAY(EOMONTH(M13,0))&lt;29,"",DATE($T$3,$Z$3,29))</f>
        <v>#NUM!</v>
      </c>
      <c r="AP13" s="251" t="e">
        <f>IF(DAY(EOMONTH(M13,0))&lt;30,"",DATE($T$3,$Z$3,30))</f>
        <v>#NUM!</v>
      </c>
      <c r="AQ13" s="251" t="e">
        <f>IF(DAY(EOMONTH(M13,0))&lt;31,"",DATE($T$3,$Z$3,31))</f>
        <v>#NUM!</v>
      </c>
      <c r="AR13" s="1040"/>
      <c r="AS13" s="1041"/>
      <c r="AT13" s="1040"/>
      <c r="AU13" s="1041"/>
      <c r="AV13" s="1067"/>
      <c r="AW13" s="1067"/>
      <c r="AX13" s="1067"/>
    </row>
    <row r="14" spans="1:53" ht="15" customHeight="1">
      <c r="A14" s="259">
        <v>1</v>
      </c>
      <c r="B14" s="1001" t="s">
        <v>381</v>
      </c>
      <c r="C14" s="1002"/>
      <c r="D14" s="1003"/>
      <c r="E14" s="279"/>
      <c r="F14" s="1001"/>
      <c r="G14" s="1002"/>
      <c r="H14" s="1003"/>
      <c r="I14" s="1001"/>
      <c r="J14" s="1002"/>
      <c r="K14" s="1002"/>
      <c r="L14" s="1003"/>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981">
        <f>+SUM(M14:AQ14)</f>
        <v>0</v>
      </c>
      <c r="AS14" s="982"/>
      <c r="AT14" s="983" t="e">
        <f t="shared" ref="AT14:AT20" si="0">IF($AR$5="４週",AR14/4,AR14/(DAY(EOMONTH($M$12,0))/7))</f>
        <v>#NUM!</v>
      </c>
      <c r="AU14" s="984"/>
      <c r="AV14" s="1042"/>
      <c r="AW14" s="1042"/>
      <c r="AX14" s="1042"/>
    </row>
    <row r="15" spans="1:53" ht="15" customHeight="1">
      <c r="A15" s="259">
        <v>2</v>
      </c>
      <c r="B15" s="1001" t="s">
        <v>382</v>
      </c>
      <c r="C15" s="1002"/>
      <c r="D15" s="1003"/>
      <c r="E15" s="279"/>
      <c r="F15" s="1001" t="s">
        <v>434</v>
      </c>
      <c r="G15" s="1002"/>
      <c r="H15" s="1003"/>
      <c r="I15" s="1001"/>
      <c r="J15" s="1002"/>
      <c r="K15" s="1002"/>
      <c r="L15" s="1003"/>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981">
        <f t="shared" ref="AR15:AR18" si="1">+SUM(M15:AQ15)</f>
        <v>0</v>
      </c>
      <c r="AS15" s="982"/>
      <c r="AT15" s="983" t="e">
        <f t="shared" si="0"/>
        <v>#NUM!</v>
      </c>
      <c r="AU15" s="984"/>
      <c r="AV15" s="1054"/>
      <c r="AW15" s="1054"/>
      <c r="AX15" s="1054"/>
    </row>
    <row r="16" spans="1:53" ht="15" customHeight="1">
      <c r="A16" s="259">
        <v>3</v>
      </c>
      <c r="B16" s="1001" t="s">
        <v>382</v>
      </c>
      <c r="C16" s="1002"/>
      <c r="D16" s="1003"/>
      <c r="E16" s="279"/>
      <c r="F16" s="1001"/>
      <c r="G16" s="1002"/>
      <c r="H16" s="1003"/>
      <c r="I16" s="1001"/>
      <c r="J16" s="1002"/>
      <c r="K16" s="1002"/>
      <c r="L16" s="1003"/>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981">
        <f t="shared" si="1"/>
        <v>0</v>
      </c>
      <c r="AS16" s="982"/>
      <c r="AT16" s="983" t="e">
        <f t="shared" si="0"/>
        <v>#NUM!</v>
      </c>
      <c r="AU16" s="984"/>
      <c r="AV16" s="1042"/>
      <c r="AW16" s="1042"/>
      <c r="AX16" s="1042"/>
    </row>
    <row r="17" spans="1:91" ht="15" customHeight="1">
      <c r="A17" s="259">
        <v>4</v>
      </c>
      <c r="B17" s="1001" t="s">
        <v>382</v>
      </c>
      <c r="C17" s="1002"/>
      <c r="D17" s="1003"/>
      <c r="E17" s="279"/>
      <c r="F17" s="1001"/>
      <c r="G17" s="1002"/>
      <c r="H17" s="1003"/>
      <c r="I17" s="1001"/>
      <c r="J17" s="1002"/>
      <c r="K17" s="1002"/>
      <c r="L17" s="1003"/>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981">
        <f t="shared" si="1"/>
        <v>0</v>
      </c>
      <c r="AS17" s="982"/>
      <c r="AT17" s="983" t="e">
        <f t="shared" si="0"/>
        <v>#NUM!</v>
      </c>
      <c r="AU17" s="984"/>
      <c r="AV17" s="1042"/>
      <c r="AW17" s="1042"/>
      <c r="AX17" s="1042"/>
    </row>
    <row r="18" spans="1:91" ht="15" customHeight="1">
      <c r="A18" s="259">
        <v>5</v>
      </c>
      <c r="B18" s="1001" t="s">
        <v>383</v>
      </c>
      <c r="C18" s="1002"/>
      <c r="D18" s="1003"/>
      <c r="E18" s="279"/>
      <c r="F18" s="1001"/>
      <c r="G18" s="1002"/>
      <c r="H18" s="1003"/>
      <c r="I18" s="1001"/>
      <c r="J18" s="1002"/>
      <c r="K18" s="1002"/>
      <c r="L18" s="1003"/>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981">
        <f t="shared" si="1"/>
        <v>0</v>
      </c>
      <c r="AS18" s="982"/>
      <c r="AT18" s="983" t="e">
        <f t="shared" si="0"/>
        <v>#NUM!</v>
      </c>
      <c r="AU18" s="984"/>
      <c r="AV18" s="1042"/>
      <c r="AW18" s="1042"/>
      <c r="AX18" s="1042"/>
    </row>
    <row r="19" spans="1:91" ht="15" customHeight="1">
      <c r="A19" s="259">
        <v>6</v>
      </c>
      <c r="B19" s="1001"/>
      <c r="C19" s="1002"/>
      <c r="D19" s="1003"/>
      <c r="E19" s="279"/>
      <c r="F19" s="1001"/>
      <c r="G19" s="1002"/>
      <c r="H19" s="1003"/>
      <c r="I19" s="1001"/>
      <c r="J19" s="1002"/>
      <c r="K19" s="1002"/>
      <c r="L19" s="1003"/>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981">
        <f>+SUM(M19:AQ19)</f>
        <v>0</v>
      </c>
      <c r="AS19" s="982"/>
      <c r="AT19" s="983" t="e">
        <f t="shared" si="0"/>
        <v>#NUM!</v>
      </c>
      <c r="AU19" s="984"/>
      <c r="AV19" s="1042"/>
      <c r="AW19" s="1042"/>
      <c r="AX19" s="1042"/>
    </row>
    <row r="20" spans="1:91" ht="15" customHeight="1">
      <c r="A20" s="1043" t="s">
        <v>428</v>
      </c>
      <c r="B20" s="1044"/>
      <c r="C20" s="1044"/>
      <c r="D20" s="1044"/>
      <c r="E20" s="1044"/>
      <c r="F20" s="1044"/>
      <c r="G20" s="1044"/>
      <c r="H20" s="1044"/>
      <c r="I20" s="1044"/>
      <c r="J20" s="1044"/>
      <c r="K20" s="1044"/>
      <c r="L20" s="1044"/>
      <c r="M20" s="252">
        <f t="shared" ref="M20:AQ20" si="2">+SUM(M14:M19)</f>
        <v>0</v>
      </c>
      <c r="N20" s="252">
        <f t="shared" si="2"/>
        <v>0</v>
      </c>
      <c r="O20" s="252">
        <f t="shared" si="2"/>
        <v>0</v>
      </c>
      <c r="P20" s="252">
        <f t="shared" si="2"/>
        <v>0</v>
      </c>
      <c r="Q20" s="252">
        <f t="shared" si="2"/>
        <v>0</v>
      </c>
      <c r="R20" s="252">
        <f t="shared" si="2"/>
        <v>0</v>
      </c>
      <c r="S20" s="252">
        <f t="shared" si="2"/>
        <v>0</v>
      </c>
      <c r="T20" s="252">
        <f t="shared" si="2"/>
        <v>0</v>
      </c>
      <c r="U20" s="252">
        <f t="shared" si="2"/>
        <v>0</v>
      </c>
      <c r="V20" s="252">
        <f t="shared" si="2"/>
        <v>0</v>
      </c>
      <c r="W20" s="252">
        <f t="shared" si="2"/>
        <v>0</v>
      </c>
      <c r="X20" s="252">
        <f t="shared" si="2"/>
        <v>0</v>
      </c>
      <c r="Y20" s="252">
        <f t="shared" si="2"/>
        <v>0</v>
      </c>
      <c r="Z20" s="252">
        <f t="shared" si="2"/>
        <v>0</v>
      </c>
      <c r="AA20" s="252">
        <f t="shared" si="2"/>
        <v>0</v>
      </c>
      <c r="AB20" s="252">
        <f t="shared" si="2"/>
        <v>0</v>
      </c>
      <c r="AC20" s="252">
        <f t="shared" si="2"/>
        <v>0</v>
      </c>
      <c r="AD20" s="252">
        <f t="shared" si="2"/>
        <v>0</v>
      </c>
      <c r="AE20" s="252">
        <f t="shared" si="2"/>
        <v>0</v>
      </c>
      <c r="AF20" s="252">
        <f t="shared" si="2"/>
        <v>0</v>
      </c>
      <c r="AG20" s="252">
        <f t="shared" si="2"/>
        <v>0</v>
      </c>
      <c r="AH20" s="252">
        <f t="shared" si="2"/>
        <v>0</v>
      </c>
      <c r="AI20" s="252">
        <f t="shared" si="2"/>
        <v>0</v>
      </c>
      <c r="AJ20" s="252">
        <f t="shared" si="2"/>
        <v>0</v>
      </c>
      <c r="AK20" s="252">
        <f t="shared" si="2"/>
        <v>0</v>
      </c>
      <c r="AL20" s="252">
        <f t="shared" si="2"/>
        <v>0</v>
      </c>
      <c r="AM20" s="252">
        <f t="shared" si="2"/>
        <v>0</v>
      </c>
      <c r="AN20" s="252">
        <f t="shared" si="2"/>
        <v>0</v>
      </c>
      <c r="AO20" s="252">
        <f t="shared" si="2"/>
        <v>0</v>
      </c>
      <c r="AP20" s="252">
        <f t="shared" si="2"/>
        <v>0</v>
      </c>
      <c r="AQ20" s="252">
        <f t="shared" si="2"/>
        <v>0</v>
      </c>
      <c r="AR20" s="981">
        <f>+SUM(M20:AQ20)</f>
        <v>0</v>
      </c>
      <c r="AS20" s="982"/>
      <c r="AT20" s="983" t="e">
        <f t="shared" si="0"/>
        <v>#NUM!</v>
      </c>
      <c r="AU20" s="984"/>
      <c r="AV20" s="1045"/>
      <c r="AW20" s="1045"/>
      <c r="AX20" s="1045"/>
    </row>
    <row r="21" spans="1:91" ht="15" customHeight="1">
      <c r="A21" s="1043" t="s">
        <v>342</v>
      </c>
      <c r="B21" s="1044"/>
      <c r="C21" s="1044"/>
      <c r="D21" s="1044"/>
      <c r="E21" s="1044"/>
      <c r="F21" s="1044"/>
      <c r="G21" s="1044"/>
      <c r="H21" s="1044"/>
      <c r="I21" s="1044"/>
      <c r="J21" s="1044"/>
      <c r="K21" s="1044"/>
      <c r="L21" s="1046"/>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981">
        <f>+SUM(M21:AQ21)</f>
        <v>0</v>
      </c>
      <c r="AS21" s="982"/>
      <c r="AT21" s="1047"/>
      <c r="AU21" s="1048"/>
      <c r="AV21" s="1045"/>
      <c r="AW21" s="1045"/>
      <c r="AX21" s="1045"/>
    </row>
    <row r="22" spans="1:91" s="255" customFormat="1" ht="15" customHeight="1">
      <c r="A22" s="246"/>
      <c r="B22" s="246"/>
      <c r="C22" s="246"/>
      <c r="D22" s="246"/>
      <c r="E22" s="246"/>
      <c r="F22" s="246"/>
      <c r="G22" s="246"/>
      <c r="H22" s="246"/>
      <c r="I22" s="246"/>
      <c r="J22" s="246"/>
      <c r="K22" s="246"/>
      <c r="L22" s="246"/>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46"/>
      <c r="AS22" s="246"/>
      <c r="AT22" s="246"/>
      <c r="AU22" s="246"/>
      <c r="AV22" s="254"/>
      <c r="AW22" s="254"/>
    </row>
    <row r="23" spans="1:91" s="255" customFormat="1" ht="15" customHeight="1">
      <c r="A23" s="256" t="s">
        <v>432</v>
      </c>
      <c r="B23" s="246"/>
      <c r="C23" s="246"/>
      <c r="D23" s="246"/>
      <c r="E23" s="246"/>
      <c r="F23" s="246"/>
      <c r="G23" s="246"/>
      <c r="H23" s="246"/>
      <c r="I23" s="246"/>
      <c r="J23" s="246"/>
      <c r="K23" s="246"/>
      <c r="L23" s="246"/>
      <c r="M23" s="246"/>
      <c r="N23" s="253"/>
      <c r="O23" s="253"/>
      <c r="P23" s="253"/>
      <c r="Q23" s="253"/>
      <c r="R23" s="253"/>
      <c r="S23" s="253"/>
      <c r="T23" s="253"/>
      <c r="U23" s="253"/>
      <c r="V23" s="253"/>
      <c r="AF23" s="256"/>
      <c r="AV23" s="246"/>
      <c r="AW23" s="246"/>
      <c r="AX23" s="254"/>
    </row>
    <row r="24" spans="1:91" s="255" customFormat="1" ht="15" customHeight="1">
      <c r="A24" s="1010" t="s">
        <v>429</v>
      </c>
      <c r="B24" s="1011"/>
      <c r="C24" s="1011"/>
      <c r="D24" s="1011"/>
      <c r="E24" s="1012"/>
      <c r="F24" s="1023" t="e">
        <f>IF(MONTH($M$12)&lt;7,MONTH($M$12)+6,MONTH($M$12)-6)</f>
        <v>#NUM!</v>
      </c>
      <c r="G24" s="1024"/>
      <c r="H24" s="1025"/>
      <c r="I24" s="1004" t="e">
        <f>IF(MONTH($M$12)&lt;6,MONTH($M$12)+7,MONTH($M$12)-5)</f>
        <v>#NUM!</v>
      </c>
      <c r="J24" s="1005"/>
      <c r="K24" s="1006"/>
      <c r="L24" s="1004" t="e">
        <f>IF(MONTH($M$12)&lt;5,MONTH($M$12)+8,MONTH($M$12)-4)</f>
        <v>#NUM!</v>
      </c>
      <c r="M24" s="1005"/>
      <c r="N24" s="1006"/>
      <c r="O24" s="1004" t="e">
        <f>IF(MONTH($M$12)&lt;4,MONTH($M$12)+9,MONTH($M$12)-3)</f>
        <v>#NUM!</v>
      </c>
      <c r="P24" s="1005"/>
      <c r="Q24" s="1006"/>
      <c r="R24" s="1004" t="e">
        <f>IF(MONTH($M$12)&lt;3,MONTH($M$12)+10,MONTH($M$12)-2)</f>
        <v>#NUM!</v>
      </c>
      <c r="S24" s="1005"/>
      <c r="T24" s="1006"/>
      <c r="U24" s="1004" t="e">
        <f>IF(MONTH($M$12)&lt;2,MONTH($M$12)+11,MONTH($M$12)-1)</f>
        <v>#NUM!</v>
      </c>
      <c r="V24" s="1005"/>
      <c r="W24" s="1006"/>
      <c r="X24" s="1010" t="s">
        <v>343</v>
      </c>
      <c r="Y24" s="1011"/>
      <c r="Z24" s="1011"/>
      <c r="AA24" s="1012"/>
      <c r="AB24" s="1016" t="s">
        <v>344</v>
      </c>
      <c r="AC24" s="1017"/>
      <c r="AD24" s="1017"/>
      <c r="AE24" s="1018"/>
      <c r="AF24" s="1022" t="s">
        <v>345</v>
      </c>
      <c r="AG24" s="1022"/>
      <c r="AH24" s="1022"/>
      <c r="AI24" s="1022"/>
      <c r="AJ24" s="277"/>
    </row>
    <row r="25" spans="1:91" s="255" customFormat="1" ht="15" customHeight="1">
      <c r="A25" s="1013"/>
      <c r="B25" s="1014"/>
      <c r="C25" s="1014"/>
      <c r="D25" s="1014"/>
      <c r="E25" s="1015"/>
      <c r="F25" s="1026"/>
      <c r="G25" s="1027"/>
      <c r="H25" s="1028"/>
      <c r="I25" s="1007"/>
      <c r="J25" s="1008"/>
      <c r="K25" s="1009"/>
      <c r="L25" s="1007"/>
      <c r="M25" s="1008"/>
      <c r="N25" s="1009"/>
      <c r="O25" s="1007"/>
      <c r="P25" s="1008"/>
      <c r="Q25" s="1009"/>
      <c r="R25" s="1007"/>
      <c r="S25" s="1008"/>
      <c r="T25" s="1009"/>
      <c r="U25" s="1007"/>
      <c r="V25" s="1008"/>
      <c r="W25" s="1009"/>
      <c r="X25" s="1013"/>
      <c r="Y25" s="1014"/>
      <c r="Z25" s="1014"/>
      <c r="AA25" s="1015"/>
      <c r="AB25" s="1019"/>
      <c r="AC25" s="1020"/>
      <c r="AD25" s="1020"/>
      <c r="AE25" s="1021"/>
      <c r="AF25" s="1022"/>
      <c r="AG25" s="1022"/>
      <c r="AH25" s="1022"/>
      <c r="AI25" s="1022"/>
      <c r="AJ25" s="277"/>
    </row>
    <row r="26" spans="1:91" s="255" customFormat="1" ht="15" customHeight="1">
      <c r="A26" s="1030" t="s">
        <v>346</v>
      </c>
      <c r="B26" s="1030"/>
      <c r="C26" s="1030"/>
      <c r="D26" s="1030"/>
      <c r="E26" s="1030"/>
      <c r="F26" s="1033"/>
      <c r="G26" s="1034"/>
      <c r="H26" s="1035"/>
      <c r="I26" s="1033"/>
      <c r="J26" s="1034"/>
      <c r="K26" s="1035"/>
      <c r="L26" s="1031"/>
      <c r="M26" s="1031"/>
      <c r="N26" s="1031"/>
      <c r="O26" s="1031"/>
      <c r="P26" s="1031"/>
      <c r="Q26" s="1031"/>
      <c r="R26" s="1031"/>
      <c r="S26" s="1031"/>
      <c r="T26" s="1031"/>
      <c r="U26" s="1031"/>
      <c r="V26" s="1031"/>
      <c r="W26" s="1031"/>
      <c r="X26" s="1032">
        <f>SUM(F26:W26)</f>
        <v>0</v>
      </c>
      <c r="Y26" s="1032"/>
      <c r="Z26" s="1032"/>
      <c r="AA26" s="1032"/>
      <c r="AB26" s="1029">
        <f>ROUNDUP((X26+X27)/6,1)</f>
        <v>0</v>
      </c>
      <c r="AC26" s="1029"/>
      <c r="AD26" s="1029"/>
      <c r="AE26" s="1029"/>
      <c r="AF26" s="1029">
        <f>ROUNDDOWN(AB26/35,1)</f>
        <v>0</v>
      </c>
      <c r="AG26" s="1029"/>
      <c r="AH26" s="1029"/>
      <c r="AI26" s="1029"/>
      <c r="CC26"/>
      <c r="CD26"/>
      <c r="CE26"/>
      <c r="CF26"/>
      <c r="CG26"/>
      <c r="CH26"/>
      <c r="CI26"/>
      <c r="CJ26"/>
      <c r="CK26"/>
      <c r="CL26"/>
      <c r="CM26"/>
    </row>
    <row r="27" spans="1:91" s="255" customFormat="1" ht="15" customHeight="1">
      <c r="A27" s="1030" t="s">
        <v>347</v>
      </c>
      <c r="B27" s="1030"/>
      <c r="C27" s="1030"/>
      <c r="D27" s="1030"/>
      <c r="E27" s="1030"/>
      <c r="F27" s="1033"/>
      <c r="G27" s="1034"/>
      <c r="H27" s="1035"/>
      <c r="I27" s="1033"/>
      <c r="J27" s="1034"/>
      <c r="K27" s="1035"/>
      <c r="L27" s="1031"/>
      <c r="M27" s="1031"/>
      <c r="N27" s="1031"/>
      <c r="O27" s="1031"/>
      <c r="P27" s="1031"/>
      <c r="Q27" s="1031"/>
      <c r="R27" s="1031"/>
      <c r="S27" s="1031"/>
      <c r="T27" s="1031"/>
      <c r="U27" s="1031"/>
      <c r="V27" s="1031"/>
      <c r="W27" s="1031"/>
      <c r="X27" s="1032">
        <f>+SUM(F27:W27)</f>
        <v>0</v>
      </c>
      <c r="Y27" s="1032"/>
      <c r="Z27" s="1032"/>
      <c r="AA27" s="1032"/>
      <c r="AB27" s="1029"/>
      <c r="AC27" s="1029"/>
      <c r="AD27" s="1029"/>
      <c r="AE27" s="1029"/>
      <c r="AF27" s="1029"/>
      <c r="AG27" s="1029"/>
      <c r="AH27" s="1029"/>
      <c r="AI27" s="1029"/>
      <c r="CC27"/>
      <c r="CD27"/>
      <c r="CE27"/>
      <c r="CF27"/>
      <c r="CG27"/>
      <c r="CH27"/>
      <c r="CI27"/>
      <c r="CJ27"/>
      <c r="CK27"/>
      <c r="CL27"/>
      <c r="CM27"/>
    </row>
    <row r="28" spans="1:91" s="255" customFormat="1" ht="15" customHeight="1">
      <c r="A28" s="246"/>
      <c r="B28" s="246"/>
      <c r="C28" s="246"/>
      <c r="D28" s="246"/>
      <c r="E28" s="246"/>
      <c r="F28" s="275"/>
      <c r="G28" s="275"/>
      <c r="H28" s="275"/>
      <c r="I28" s="275"/>
      <c r="J28" s="275"/>
      <c r="K28" s="275"/>
      <c r="L28" s="275"/>
      <c r="M28" s="275"/>
      <c r="N28" s="275"/>
      <c r="O28" s="275"/>
      <c r="P28" s="275"/>
      <c r="Q28" s="275"/>
      <c r="R28" s="275"/>
      <c r="S28" s="275"/>
      <c r="T28" s="275"/>
      <c r="U28" s="275"/>
      <c r="V28" s="275"/>
      <c r="W28" s="275"/>
      <c r="X28" s="270"/>
      <c r="Y28" s="270"/>
      <c r="Z28" s="270"/>
      <c r="AA28" s="270"/>
      <c r="AB28" s="271"/>
      <c r="AC28" s="271"/>
      <c r="AD28" s="271"/>
      <c r="AE28" s="271"/>
      <c r="AF28" s="271"/>
      <c r="AG28" s="271"/>
      <c r="AH28" s="271"/>
      <c r="AI28" s="271"/>
      <c r="CC28"/>
      <c r="CD28"/>
      <c r="CE28"/>
      <c r="CF28"/>
      <c r="CG28"/>
      <c r="CH28"/>
      <c r="CI28"/>
      <c r="CJ28"/>
      <c r="CK28"/>
      <c r="CL28"/>
      <c r="CM28"/>
    </row>
    <row r="29" spans="1:91" ht="15" customHeight="1">
      <c r="A29" s="257" t="s">
        <v>348</v>
      </c>
      <c r="B29" s="239"/>
      <c r="C29" s="239"/>
      <c r="D29" s="239"/>
      <c r="E29" s="249"/>
      <c r="F29" s="249"/>
      <c r="G29" s="249"/>
      <c r="H29" s="249"/>
      <c r="I29" s="249"/>
      <c r="J29" s="249"/>
      <c r="K29" s="249"/>
      <c r="L29" s="249"/>
      <c r="M29" s="249"/>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49"/>
      <c r="AU29" s="249"/>
      <c r="AV29" s="249"/>
      <c r="AW29" s="249"/>
      <c r="AX29" s="244"/>
      <c r="CC29"/>
      <c r="CD29"/>
      <c r="CE29"/>
      <c r="CF29"/>
      <c r="CG29"/>
      <c r="CH29"/>
      <c r="CI29"/>
      <c r="CJ29"/>
      <c r="CK29"/>
      <c r="CL29"/>
      <c r="CM29"/>
    </row>
    <row r="30" spans="1:91" ht="15" customHeight="1">
      <c r="A30" s="989" t="s">
        <v>429</v>
      </c>
      <c r="B30" s="990"/>
      <c r="C30" s="990"/>
      <c r="D30" s="991"/>
      <c r="E30" s="985" t="s">
        <v>381</v>
      </c>
      <c r="F30" s="986"/>
      <c r="G30" s="986"/>
      <c r="H30" s="986"/>
      <c r="I30" s="986"/>
      <c r="J30" s="986"/>
      <c r="K30" s="1075" t="s">
        <v>382</v>
      </c>
      <c r="L30" s="1075"/>
      <c r="M30" s="1075"/>
      <c r="N30" s="1075"/>
      <c r="O30" s="1075"/>
      <c r="P30" s="1075"/>
      <c r="Q30" s="985" t="s">
        <v>383</v>
      </c>
      <c r="R30" s="986"/>
      <c r="S30" s="986"/>
      <c r="T30" s="986"/>
      <c r="U30" s="986"/>
      <c r="V30" s="1077"/>
      <c r="W30" s="985" t="s">
        <v>384</v>
      </c>
      <c r="X30" s="986"/>
      <c r="Y30" s="986"/>
      <c r="Z30" s="986"/>
      <c r="AA30" s="986"/>
      <c r="AB30" s="1077"/>
      <c r="AC30" s="985" t="s">
        <v>384</v>
      </c>
      <c r="AD30" s="986"/>
      <c r="AE30" s="986"/>
      <c r="AF30" s="986"/>
      <c r="AG30" s="986"/>
      <c r="AH30" s="1077"/>
      <c r="AI30" s="985" t="s">
        <v>384</v>
      </c>
      <c r="AJ30" s="986"/>
      <c r="AK30" s="986"/>
      <c r="AL30" s="986"/>
      <c r="AM30" s="986"/>
      <c r="AN30" s="1077"/>
      <c r="AO30" s="1075" t="s">
        <v>384</v>
      </c>
      <c r="AP30" s="1075"/>
      <c r="AQ30" s="1075"/>
      <c r="AR30" s="1075"/>
      <c r="AS30" s="1075"/>
      <c r="AT30" s="1075"/>
      <c r="AW30" s="265"/>
      <c r="AX30" s="244"/>
      <c r="CC30"/>
      <c r="CD30"/>
      <c r="CE30"/>
      <c r="CF30"/>
      <c r="CG30"/>
      <c r="CH30"/>
      <c r="CI30"/>
      <c r="CJ30"/>
      <c r="CK30"/>
      <c r="CL30"/>
      <c r="CM30"/>
    </row>
    <row r="31" spans="1:91" ht="15" customHeight="1">
      <c r="A31" s="992"/>
      <c r="B31" s="993"/>
      <c r="C31" s="993"/>
      <c r="D31" s="994"/>
      <c r="E31" s="997" t="s">
        <v>349</v>
      </c>
      <c r="F31" s="997"/>
      <c r="G31" s="997"/>
      <c r="H31" s="999" t="s">
        <v>350</v>
      </c>
      <c r="I31" s="1000"/>
      <c r="J31" s="1000"/>
      <c r="K31" s="997" t="s">
        <v>349</v>
      </c>
      <c r="L31" s="997"/>
      <c r="M31" s="997"/>
      <c r="N31" s="997" t="s">
        <v>350</v>
      </c>
      <c r="O31" s="997"/>
      <c r="P31" s="997"/>
      <c r="Q31" s="999" t="s">
        <v>349</v>
      </c>
      <c r="R31" s="1000"/>
      <c r="S31" s="1078"/>
      <c r="T31" s="999" t="s">
        <v>350</v>
      </c>
      <c r="U31" s="1000"/>
      <c r="V31" s="1078"/>
      <c r="W31" s="999" t="s">
        <v>349</v>
      </c>
      <c r="X31" s="1000"/>
      <c r="Y31" s="1078"/>
      <c r="Z31" s="999" t="s">
        <v>350</v>
      </c>
      <c r="AA31" s="1000"/>
      <c r="AB31" s="1078"/>
      <c r="AC31" s="999" t="s">
        <v>349</v>
      </c>
      <c r="AD31" s="1000"/>
      <c r="AE31" s="1078"/>
      <c r="AF31" s="999" t="s">
        <v>350</v>
      </c>
      <c r="AG31" s="1000"/>
      <c r="AH31" s="1078"/>
      <c r="AI31" s="999" t="s">
        <v>349</v>
      </c>
      <c r="AJ31" s="1000"/>
      <c r="AK31" s="1078"/>
      <c r="AL31" s="999" t="s">
        <v>350</v>
      </c>
      <c r="AM31" s="1000"/>
      <c r="AN31" s="1078"/>
      <c r="AO31" s="997" t="s">
        <v>349</v>
      </c>
      <c r="AP31" s="997"/>
      <c r="AQ31" s="997"/>
      <c r="AR31" s="997" t="s">
        <v>350</v>
      </c>
      <c r="AS31" s="997"/>
      <c r="AT31" s="997"/>
      <c r="AW31" s="261"/>
      <c r="AX31" s="244"/>
      <c r="CC31"/>
      <c r="CD31"/>
      <c r="CE31"/>
      <c r="CF31"/>
      <c r="CG31"/>
      <c r="CH31"/>
      <c r="CI31"/>
      <c r="CJ31"/>
      <c r="CK31"/>
      <c r="CL31"/>
      <c r="CM31"/>
    </row>
    <row r="32" spans="1:91" ht="15" customHeight="1">
      <c r="A32" s="995" t="s">
        <v>430</v>
      </c>
      <c r="B32" s="995"/>
      <c r="C32" s="995"/>
      <c r="D32" s="995"/>
      <c r="E32" s="998">
        <f>COUNTIFS($B$14:$B$19,E$30,$E$14:$E$19,"A",$I$14:$I$19,"*")</f>
        <v>0</v>
      </c>
      <c r="F32" s="998"/>
      <c r="G32" s="998"/>
      <c r="H32" s="998">
        <f>COUNTIFS($B$14:$B$19,E$30,$E$14:$E$19,"B",$I$14:$I$19,"*")</f>
        <v>0</v>
      </c>
      <c r="I32" s="998"/>
      <c r="J32" s="998"/>
      <c r="K32" s="998">
        <f>COUNTIFS($B$14:$B$19,K$30,$E$14:$E$19,"A",$I$14:$I$19,"*")</f>
        <v>0</v>
      </c>
      <c r="L32" s="998"/>
      <c r="M32" s="998"/>
      <c r="N32" s="998">
        <f>COUNTIFS($B$14:$B$19,K$30,$E$14:$E$19,"B",$I$14:$I$19,"*")</f>
        <v>0</v>
      </c>
      <c r="O32" s="998"/>
      <c r="P32" s="998"/>
      <c r="Q32" s="998">
        <f>COUNTIFS($B$14:$B$19,Q$30,$E$14:$E$19,"A",$I$14:$I$19,"*")</f>
        <v>0</v>
      </c>
      <c r="R32" s="998"/>
      <c r="S32" s="998"/>
      <c r="T32" s="998">
        <f>COUNTIFS($B$14:$B$19,Q$30,$E$14:$E$19,"B",$I$14:$I$19,"*")</f>
        <v>0</v>
      </c>
      <c r="U32" s="998"/>
      <c r="V32" s="998"/>
      <c r="W32" s="998">
        <f>COUNTIFS($B$14:$B$19,W$30,$E$14:$E$19,"A",$I$14:$I$19,"*")</f>
        <v>0</v>
      </c>
      <c r="X32" s="998"/>
      <c r="Y32" s="998"/>
      <c r="Z32" s="998">
        <f>COUNTIFS($B$14:$B$19,W$30,$E$14:$E$19,"B",$I$14:$I$19,"*")</f>
        <v>0</v>
      </c>
      <c r="AA32" s="998"/>
      <c r="AB32" s="998"/>
      <c r="AC32" s="998">
        <f>COUNTIFS($B$14:$B$19,AC$30,$E$14:$E$19,"A",$I$14:$I$19,"*")</f>
        <v>0</v>
      </c>
      <c r="AD32" s="998"/>
      <c r="AE32" s="998"/>
      <c r="AF32" s="998">
        <f>COUNTIFS($B$14:$B$19,AC$30,$E$14:$E$19,"B",$I$14:$I$19,"*")</f>
        <v>0</v>
      </c>
      <c r="AG32" s="998"/>
      <c r="AH32" s="998"/>
      <c r="AI32" s="998">
        <f>COUNTIFS($B$14:$B$19,AI$30,$E$14:$E$19,"A",$I$14:$I$19,"*")</f>
        <v>0</v>
      </c>
      <c r="AJ32" s="998"/>
      <c r="AK32" s="998"/>
      <c r="AL32" s="998">
        <f>COUNTIFS($B$14:$B$19,AI$30,$E$14:$E$19,"B",$I$14:$I$19,"*")</f>
        <v>0</v>
      </c>
      <c r="AM32" s="998"/>
      <c r="AN32" s="998"/>
      <c r="AO32" s="998">
        <f>COUNTIFS($B$14:$B$19,AO$30,$E$14:$E$19,"A",$I$14:$I$19,"*")</f>
        <v>0</v>
      </c>
      <c r="AP32" s="998"/>
      <c r="AQ32" s="998"/>
      <c r="AR32" s="998">
        <f>COUNTIFS($B$14:$B$19,AO$30,$E$14:$E$19,"B",$I$14:$I$19,"*")</f>
        <v>0</v>
      </c>
      <c r="AS32" s="998"/>
      <c r="AT32" s="998"/>
      <c r="AW32" s="266"/>
      <c r="AX32" s="244"/>
      <c r="CC32"/>
      <c r="CD32"/>
      <c r="CE32"/>
      <c r="CF32"/>
      <c r="CG32"/>
      <c r="CH32"/>
      <c r="CI32"/>
      <c r="CJ32"/>
      <c r="CK32"/>
      <c r="CL32"/>
      <c r="CM32"/>
    </row>
    <row r="33" spans="1:91" ht="15" customHeight="1">
      <c r="A33" s="996" t="s">
        <v>351</v>
      </c>
      <c r="B33" s="996"/>
      <c r="C33" s="996"/>
      <c r="D33" s="996"/>
      <c r="E33" s="998">
        <f>COUNTIFS($B$14:$B$19,E$30,$E$14:$E$19,"C",$I$14:$I$19,"*")</f>
        <v>0</v>
      </c>
      <c r="F33" s="998"/>
      <c r="G33" s="998"/>
      <c r="H33" s="998">
        <f>COUNTIFS($B$14:$B$19,E$30,$E$14:$E$19,"D",$I$14:$I$19,"*")</f>
        <v>0</v>
      </c>
      <c r="I33" s="998"/>
      <c r="J33" s="998"/>
      <c r="K33" s="998">
        <f>COUNTIFS($B$14:$B$19,K$30,$E$14:$E$19,"C",$I$14:$I$19,"*")</f>
        <v>0</v>
      </c>
      <c r="L33" s="998"/>
      <c r="M33" s="998"/>
      <c r="N33" s="998">
        <f>COUNTIFS($B$14:$B$19,K$30,$E$14:$E$19,"D",$I$14:$I$19,"*")</f>
        <v>0</v>
      </c>
      <c r="O33" s="998"/>
      <c r="P33" s="998"/>
      <c r="Q33" s="998">
        <f>COUNTIFS($B$14:$B$19,Q$30,$E$14:$E$19,"C",$I$14:$I$19,"*")</f>
        <v>0</v>
      </c>
      <c r="R33" s="998"/>
      <c r="S33" s="998"/>
      <c r="T33" s="998">
        <f>COUNTIFS($B$14:$B$19,Q$30,$E$14:$E$19,"D",$I$14:$I$19,"*")</f>
        <v>0</v>
      </c>
      <c r="U33" s="998"/>
      <c r="V33" s="998"/>
      <c r="W33" s="998">
        <f>COUNTIFS($B$14:$B$19,W$30,$E$14:$E$19,"C",$I$14:$I$19,"*")</f>
        <v>0</v>
      </c>
      <c r="X33" s="998"/>
      <c r="Y33" s="998"/>
      <c r="Z33" s="998">
        <f>COUNTIFS($B$14:$B$19,W$30,$E$14:$E$19,"D",$I$14:$I$19,"*")</f>
        <v>0</v>
      </c>
      <c r="AA33" s="998"/>
      <c r="AB33" s="998"/>
      <c r="AC33" s="998">
        <f>COUNTIFS($B$14:$B$19,AC$30,$E$14:$E$19,"C",$I$14:$I$19,"*")</f>
        <v>0</v>
      </c>
      <c r="AD33" s="998"/>
      <c r="AE33" s="998"/>
      <c r="AF33" s="998">
        <f>COUNTIFS($B$14:$B$19,AC$30,$E$14:$E$19,"D",$I$14:$I$19,"*")</f>
        <v>0</v>
      </c>
      <c r="AG33" s="998"/>
      <c r="AH33" s="998"/>
      <c r="AI33" s="998">
        <f>COUNTIFS($B$14:$B$19,AI$30,$E$14:$E$19,"C",$I$14:$I$19,"*")</f>
        <v>0</v>
      </c>
      <c r="AJ33" s="998"/>
      <c r="AK33" s="998"/>
      <c r="AL33" s="998">
        <f>COUNTIFS($B$14:$B$19,AI$30,$E$14:$E$19,"D",$I$14:$I$19,"*")</f>
        <v>0</v>
      </c>
      <c r="AM33" s="998"/>
      <c r="AN33" s="998"/>
      <c r="AO33" s="998">
        <f>COUNTIFS($B$14:$B$19,AO$30,$E$14:$E$19,"C",$I$14:$I$19,"*")</f>
        <v>0</v>
      </c>
      <c r="AP33" s="998"/>
      <c r="AQ33" s="998"/>
      <c r="AR33" s="998">
        <f>COUNTIFS($B$14:$B$19,AO$30,$E$14:$E$19,"D",$I$14:$I$19,"*")</f>
        <v>0</v>
      </c>
      <c r="AS33" s="998"/>
      <c r="AT33" s="998"/>
      <c r="AW33" s="266"/>
      <c r="AX33" s="244"/>
      <c r="CC33"/>
      <c r="CD33"/>
      <c r="CE33"/>
      <c r="CF33"/>
      <c r="CG33"/>
      <c r="CH33"/>
      <c r="CI33"/>
      <c r="CJ33"/>
      <c r="CK33"/>
      <c r="CL33"/>
      <c r="CM33"/>
    </row>
    <row r="34" spans="1:91" ht="15" customHeight="1">
      <c r="A34" s="996" t="s">
        <v>352</v>
      </c>
      <c r="B34" s="996"/>
      <c r="C34" s="996"/>
      <c r="D34" s="996"/>
      <c r="E34" s="987" t="str">
        <f>IF($AP$5="４週",SUMIFS($AR$14:$AR$19,$B$14:$B$19,E30)/4/$AM$8,IF($AP$5="歴月",SUMIFS($AR$14:$AR$19,$B$14:$B$19,E30)/$AS$8,"記載する期間を選択してください"))</f>
        <v>記載する期間を選択してください</v>
      </c>
      <c r="F34" s="988"/>
      <c r="G34" s="988"/>
      <c r="H34" s="988"/>
      <c r="I34" s="988"/>
      <c r="J34" s="988"/>
      <c r="K34" s="987" t="str">
        <f>IF($AP$5="４週",SUMIFS($AR$14:$AR$19,$B$14:$B$19,K30)/4/$AM$8,IF($AP$5="歴月",SUMIFS($AR$14:$AR$19,$B$14:$B$19,K30)/$AS$8,"記載する期間を選択してください"))</f>
        <v>記載する期間を選択してください</v>
      </c>
      <c r="L34" s="988"/>
      <c r="M34" s="988"/>
      <c r="N34" s="988"/>
      <c r="O34" s="988"/>
      <c r="P34" s="988"/>
      <c r="Q34" s="987" t="str">
        <f>IF($AP$5="４週",SUMIFS($AR$14:$AR$19,$B$14:$B$19,Q30)/4/$AM$8,IF($AP$5="歴月",SUMIFS($AR$14:$AR$19,$B$14:$B$19,Q30)/$AS$8,"記載する期間を選択してください"))</f>
        <v>記載する期間を選択してください</v>
      </c>
      <c r="R34" s="988"/>
      <c r="S34" s="988"/>
      <c r="T34" s="988"/>
      <c r="U34" s="988"/>
      <c r="V34" s="988"/>
      <c r="W34" s="987" t="str">
        <f>IF($AP$5="４週",SUMIFS($AR$14:$AR$19,$B$14:$B$19,W30)/4/$AM$8,IF($AP$5="歴月",SUMIFS($AR$14:$AR$19,$B$14:$B$19,W30)/$AS$8,"記載する期間を選択してください"))</f>
        <v>記載する期間を選択してください</v>
      </c>
      <c r="X34" s="988"/>
      <c r="Y34" s="988"/>
      <c r="Z34" s="988"/>
      <c r="AA34" s="988"/>
      <c r="AB34" s="988"/>
      <c r="AC34" s="987" t="str">
        <f>IF($AP$5="４週",SUMIFS($AR$14:$AR$19,$B$14:$B$19,AC30)/4/$AM$8,IF($AP$5="歴月",SUMIFS($AR$14:$AR$19,$B$14:$B$19,AC30)/$AS$8,"記載する期間を選択してください"))</f>
        <v>記載する期間を選択してください</v>
      </c>
      <c r="AD34" s="988"/>
      <c r="AE34" s="988"/>
      <c r="AF34" s="988"/>
      <c r="AG34" s="988"/>
      <c r="AH34" s="988"/>
      <c r="AI34" s="987" t="str">
        <f>IF($AP$5="４週",SUMIFS($AR$14:$AR$19,$B$14:$B$19,AI30)/4/$AM$8,IF($AP$5="歴月",SUMIFS($AR$14:$AR$19,$B$14:$B$19,AI30)/$AS$8,"記載する期間を選択してください"))</f>
        <v>記載する期間を選択してください</v>
      </c>
      <c r="AJ34" s="988"/>
      <c r="AK34" s="988"/>
      <c r="AL34" s="988"/>
      <c r="AM34" s="988"/>
      <c r="AN34" s="988"/>
      <c r="AO34" s="1076" t="str">
        <f>IF($AP$5="４週",SUMIFS($AR$14:$AR$19,$B$14:$B$19,AO30)/4/$AM$8,IF($AP$5="歴月",SUMIFS($AR$14:$AR$19,$B$14:$B$19,AO30)/$AS$8,"記載する期間を選択してください"))</f>
        <v>記載する期間を選択してください</v>
      </c>
      <c r="AP34" s="1076"/>
      <c r="AQ34" s="1076"/>
      <c r="AR34" s="1076"/>
      <c r="AS34" s="1076"/>
      <c r="AT34" s="1076"/>
      <c r="AW34" s="267"/>
      <c r="AX34" s="244"/>
      <c r="CC34"/>
      <c r="CD34"/>
      <c r="CE34"/>
      <c r="CF34"/>
      <c r="CG34"/>
      <c r="CH34"/>
      <c r="CI34"/>
      <c r="CJ34"/>
      <c r="CK34"/>
      <c r="CL34"/>
      <c r="CM34"/>
    </row>
    <row r="35" spans="1:91" ht="15.95" customHeight="1">
      <c r="A35" s="244"/>
      <c r="B35" s="239"/>
      <c r="C35" s="239"/>
      <c r="D35" s="239"/>
      <c r="E35" s="260">
        <v>2</v>
      </c>
      <c r="F35" s="260"/>
      <c r="G35" s="260"/>
      <c r="H35" s="260"/>
      <c r="I35" s="260"/>
      <c r="J35" s="260"/>
      <c r="K35" s="260"/>
      <c r="L35" s="260">
        <v>3</v>
      </c>
      <c r="M35" s="260"/>
      <c r="N35" s="260"/>
      <c r="O35" s="260"/>
      <c r="P35" s="260">
        <v>4</v>
      </c>
      <c r="Q35" s="260"/>
      <c r="R35" s="260"/>
      <c r="S35" s="260"/>
      <c r="T35" s="260"/>
      <c r="U35" s="260"/>
      <c r="V35" s="260">
        <v>5</v>
      </c>
      <c r="W35" s="260"/>
      <c r="X35" s="260"/>
      <c r="Y35" s="260"/>
      <c r="Z35" s="260"/>
      <c r="AA35" s="260"/>
      <c r="AB35" s="260">
        <v>6</v>
      </c>
      <c r="AC35" s="260"/>
      <c r="AD35" s="260"/>
      <c r="AE35" s="260"/>
      <c r="AF35" s="260"/>
      <c r="AG35" s="260"/>
      <c r="AH35" s="260">
        <v>7</v>
      </c>
      <c r="AI35" s="260"/>
      <c r="AJ35" s="260"/>
      <c r="AK35" s="260"/>
      <c r="AL35" s="260"/>
      <c r="AM35" s="260"/>
      <c r="AN35" s="260">
        <v>8</v>
      </c>
      <c r="AO35" s="260"/>
      <c r="AP35" s="260"/>
      <c r="AQ35" s="260"/>
      <c r="AR35" s="260"/>
      <c r="AS35" s="260"/>
      <c r="AT35" s="260">
        <v>9</v>
      </c>
      <c r="AU35" s="260"/>
      <c r="AV35" s="261"/>
      <c r="AW35" s="261"/>
      <c r="AX35" s="244"/>
      <c r="CC35"/>
      <c r="CD35"/>
      <c r="CE35"/>
      <c r="CF35"/>
      <c r="CG35"/>
      <c r="CH35"/>
      <c r="CI35"/>
      <c r="CJ35"/>
      <c r="CK35"/>
      <c r="CL35"/>
      <c r="CM35"/>
    </row>
    <row r="36" spans="1:91" ht="15.95" customHeight="1">
      <c r="A36" s="278" t="s">
        <v>433</v>
      </c>
      <c r="B36" s="239"/>
      <c r="C36" s="239"/>
      <c r="D36" s="239"/>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1"/>
      <c r="AW36" s="261"/>
      <c r="AX36" s="244"/>
      <c r="CC36"/>
      <c r="CD36"/>
      <c r="CE36"/>
      <c r="CF36"/>
      <c r="CG36"/>
      <c r="CH36"/>
      <c r="CI36"/>
      <c r="CJ36"/>
      <c r="CK36"/>
      <c r="CL36"/>
      <c r="CM36"/>
    </row>
    <row r="37" spans="1:91" ht="15" customHeight="1">
      <c r="A37" s="244" t="s">
        <v>353</v>
      </c>
      <c r="B37" s="262"/>
      <c r="C37" s="262"/>
      <c r="D37" s="262"/>
      <c r="E37" s="260"/>
      <c r="F37" s="260"/>
      <c r="G37" s="260"/>
      <c r="H37" s="260"/>
      <c r="I37" s="260"/>
      <c r="J37" s="260"/>
      <c r="K37" s="260"/>
      <c r="L37" s="260"/>
      <c r="M37" s="263"/>
      <c r="N37" s="260"/>
      <c r="O37" s="260"/>
      <c r="P37" s="260"/>
      <c r="Q37" s="260"/>
      <c r="R37" s="260"/>
      <c r="S37" s="260"/>
      <c r="T37" s="260"/>
      <c r="U37" s="260"/>
      <c r="V37" s="260"/>
      <c r="W37" s="260"/>
      <c r="X37" s="260"/>
      <c r="Y37" s="260">
        <v>6</v>
      </c>
      <c r="Z37" s="260"/>
      <c r="AA37" s="260"/>
      <c r="AB37" s="260"/>
      <c r="AC37" s="260"/>
      <c r="AD37" s="260"/>
      <c r="AE37" s="260">
        <v>7</v>
      </c>
      <c r="AF37" s="260"/>
      <c r="AG37" s="260"/>
      <c r="AH37" s="260"/>
      <c r="AI37" s="260"/>
      <c r="AJ37" s="260"/>
      <c r="AK37" s="260">
        <v>8</v>
      </c>
      <c r="AL37" s="260"/>
      <c r="AM37" s="260"/>
      <c r="AN37" s="264"/>
      <c r="AO37" s="264"/>
      <c r="AP37" s="264"/>
      <c r="AQ37" s="264">
        <v>9</v>
      </c>
      <c r="AR37" s="262"/>
      <c r="AS37" s="262"/>
      <c r="AT37" s="262"/>
      <c r="AU37" s="262"/>
      <c r="AV37" s="244"/>
      <c r="AW37" s="244"/>
      <c r="CC37"/>
      <c r="CD37"/>
      <c r="CE37"/>
      <c r="CF37"/>
      <c r="CG37"/>
      <c r="CH37"/>
      <c r="CI37"/>
      <c r="CJ37"/>
      <c r="CK37"/>
      <c r="CL37"/>
      <c r="CM37"/>
    </row>
    <row r="38" spans="1:91" ht="15" customHeight="1">
      <c r="A38" s="244" t="s">
        <v>354</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CC38"/>
      <c r="CD38"/>
      <c r="CE38"/>
      <c r="CF38"/>
      <c r="CG38"/>
      <c r="CH38"/>
      <c r="CI38"/>
      <c r="CJ38"/>
      <c r="CK38"/>
      <c r="CL38"/>
      <c r="CM38"/>
    </row>
    <row r="39" spans="1:91" ht="15" customHeight="1">
      <c r="A39" s="244" t="s">
        <v>355</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CC39"/>
      <c r="CD39"/>
      <c r="CE39"/>
      <c r="CF39"/>
      <c r="CG39"/>
      <c r="CH39"/>
      <c r="CI39"/>
      <c r="CJ39"/>
      <c r="CK39"/>
      <c r="CL39"/>
      <c r="CM39"/>
    </row>
    <row r="40" spans="1:91" ht="15" customHeight="1">
      <c r="A40" s="244" t="s">
        <v>356</v>
      </c>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CC40"/>
      <c r="CD40"/>
      <c r="CE40"/>
      <c r="CF40"/>
      <c r="CG40"/>
      <c r="CH40"/>
      <c r="CI40"/>
      <c r="CJ40"/>
      <c r="CK40"/>
      <c r="CL40"/>
      <c r="CM40"/>
    </row>
    <row r="41" spans="1:91" ht="15" customHeight="1">
      <c r="A41" s="244" t="s">
        <v>357</v>
      </c>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row>
    <row r="42" spans="1:91" ht="15" customHeight="1">
      <c r="A42" s="239" t="s">
        <v>358</v>
      </c>
    </row>
    <row r="43" spans="1:91" ht="15" customHeight="1">
      <c r="A43" s="239" t="s">
        <v>359</v>
      </c>
    </row>
    <row r="44" spans="1:91" ht="15" customHeight="1">
      <c r="B44" s="1043" t="s">
        <v>360</v>
      </c>
      <c r="C44" s="1046"/>
      <c r="D44" s="995" t="s">
        <v>361</v>
      </c>
      <c r="E44" s="995"/>
      <c r="F44" s="995"/>
      <c r="G44" s="995"/>
      <c r="H44" s="995"/>
      <c r="I44"/>
      <c r="J44"/>
      <c r="K44"/>
      <c r="L44"/>
      <c r="M44"/>
      <c r="N44"/>
    </row>
    <row r="45" spans="1:91" ht="15" customHeight="1">
      <c r="B45" s="1079" t="s">
        <v>338</v>
      </c>
      <c r="C45" s="1080"/>
      <c r="D45" s="995" t="s">
        <v>362</v>
      </c>
      <c r="E45" s="995"/>
      <c r="F45" s="995"/>
      <c r="G45" s="995"/>
      <c r="H45" s="995"/>
      <c r="I45"/>
      <c r="J45"/>
      <c r="K45"/>
      <c r="L45"/>
      <c r="M45"/>
      <c r="N45"/>
    </row>
    <row r="46" spans="1:91" ht="15" customHeight="1">
      <c r="B46" s="1079" t="s">
        <v>339</v>
      </c>
      <c r="C46" s="1080"/>
      <c r="D46" s="995" t="s">
        <v>363</v>
      </c>
      <c r="E46" s="995"/>
      <c r="F46" s="995"/>
      <c r="G46" s="995"/>
      <c r="H46" s="995"/>
      <c r="I46"/>
      <c r="J46"/>
      <c r="K46"/>
      <c r="L46"/>
      <c r="M46"/>
      <c r="N46"/>
    </row>
    <row r="47" spans="1:91" ht="15" customHeight="1">
      <c r="B47" s="1079" t="s">
        <v>340</v>
      </c>
      <c r="C47" s="1080"/>
      <c r="D47" s="995" t="s">
        <v>364</v>
      </c>
      <c r="E47" s="995"/>
      <c r="F47" s="995"/>
      <c r="G47" s="995"/>
      <c r="H47" s="995"/>
      <c r="I47"/>
      <c r="J47"/>
      <c r="K47"/>
      <c r="L47"/>
      <c r="M47"/>
      <c r="N47"/>
    </row>
    <row r="48" spans="1:91" ht="15" customHeight="1">
      <c r="B48" s="1079" t="s">
        <v>341</v>
      </c>
      <c r="C48" s="1080"/>
      <c r="D48" s="995" t="s">
        <v>365</v>
      </c>
      <c r="E48" s="995"/>
      <c r="F48" s="995"/>
      <c r="G48" s="995"/>
      <c r="H48" s="995"/>
      <c r="I48"/>
      <c r="J48"/>
      <c r="K48"/>
      <c r="L48"/>
      <c r="M48"/>
      <c r="N48"/>
    </row>
    <row r="49" spans="1:4" ht="15" customHeight="1">
      <c r="B49" s="244" t="s">
        <v>366</v>
      </c>
      <c r="C49" s="244"/>
      <c r="D49" s="244"/>
    </row>
    <row r="50" spans="1:4" ht="15" customHeight="1">
      <c r="B50" s="244" t="s">
        <v>426</v>
      </c>
      <c r="C50" s="244"/>
      <c r="D50" s="244"/>
    </row>
    <row r="51" spans="1:4" ht="15" customHeight="1">
      <c r="B51" s="244" t="s">
        <v>367</v>
      </c>
      <c r="C51" s="244"/>
      <c r="D51" s="244"/>
    </row>
    <row r="52" spans="1:4" ht="15" customHeight="1">
      <c r="A52" s="239" t="s">
        <v>368</v>
      </c>
    </row>
    <row r="53" spans="1:4" ht="15" customHeight="1">
      <c r="A53" s="239" t="s">
        <v>369</v>
      </c>
    </row>
    <row r="54" spans="1:4" ht="15" customHeight="1">
      <c r="A54" s="239" t="s">
        <v>427</v>
      </c>
    </row>
    <row r="55" spans="1:4" ht="15" customHeight="1">
      <c r="A55" s="239" t="s">
        <v>370</v>
      </c>
    </row>
    <row r="56" spans="1:4" ht="15" customHeight="1">
      <c r="A56" s="239" t="s">
        <v>371</v>
      </c>
    </row>
    <row r="57" spans="1:4" ht="15" customHeight="1">
      <c r="A57" s="239" t="s">
        <v>372</v>
      </c>
    </row>
    <row r="58" spans="1:4" ht="15" customHeight="1">
      <c r="A58" s="239" t="s">
        <v>373</v>
      </c>
    </row>
    <row r="59" spans="1:4" ht="15" customHeight="1">
      <c r="A59" s="239" t="s">
        <v>374</v>
      </c>
    </row>
    <row r="60" spans="1:4" ht="15" customHeight="1">
      <c r="A60" s="239" t="s">
        <v>375</v>
      </c>
    </row>
    <row r="61" spans="1:4" ht="15" customHeight="1">
      <c r="A61" s="239" t="s">
        <v>376</v>
      </c>
    </row>
    <row r="62" spans="1:4" ht="15" customHeight="1">
      <c r="A62" s="239" t="s">
        <v>377</v>
      </c>
    </row>
    <row r="63" spans="1:4" ht="15" customHeight="1">
      <c r="A63" s="239" t="s">
        <v>378</v>
      </c>
    </row>
    <row r="64" spans="1:4" ht="15" customHeight="1">
      <c r="A64" s="239" t="s">
        <v>379</v>
      </c>
    </row>
  </sheetData>
  <mergeCells count="165">
    <mergeCell ref="B44:C44"/>
    <mergeCell ref="B45:C45"/>
    <mergeCell ref="B46:C46"/>
    <mergeCell ref="B47:C47"/>
    <mergeCell ref="B48:C48"/>
    <mergeCell ref="D44:H44"/>
    <mergeCell ref="D45:H45"/>
    <mergeCell ref="D46:H46"/>
    <mergeCell ref="D47:H47"/>
    <mergeCell ref="D48:H48"/>
    <mergeCell ref="K31:M31"/>
    <mergeCell ref="K32:M32"/>
    <mergeCell ref="K33:M33"/>
    <mergeCell ref="K30:P30"/>
    <mergeCell ref="K34:P34"/>
    <mergeCell ref="AR31:AT31"/>
    <mergeCell ref="AR32:AT32"/>
    <mergeCell ref="AR33:AT33"/>
    <mergeCell ref="AO30:AT30"/>
    <mergeCell ref="AO34:AT34"/>
    <mergeCell ref="Q30:V30"/>
    <mergeCell ref="W30:AB30"/>
    <mergeCell ref="AC30:AH30"/>
    <mergeCell ref="N31:P31"/>
    <mergeCell ref="Q31:S31"/>
    <mergeCell ref="T31:V31"/>
    <mergeCell ref="W31:Y31"/>
    <mergeCell ref="Z31:AB31"/>
    <mergeCell ref="AC31:AE31"/>
    <mergeCell ref="AF31:AH31"/>
    <mergeCell ref="AI31:AK31"/>
    <mergeCell ref="AL31:AN31"/>
    <mergeCell ref="AO31:AQ31"/>
    <mergeCell ref="AI30:AN30"/>
    <mergeCell ref="T3:W3"/>
    <mergeCell ref="X3:Y3"/>
    <mergeCell ref="Z3:AA3"/>
    <mergeCell ref="AB3:AC3"/>
    <mergeCell ref="AM8:AO8"/>
    <mergeCell ref="AS8:AU8"/>
    <mergeCell ref="AP3:AX3"/>
    <mergeCell ref="AP4:AX4"/>
    <mergeCell ref="AP5:AX5"/>
    <mergeCell ref="AP6:AX6"/>
    <mergeCell ref="AR15:AS15"/>
    <mergeCell ref="AR16:AS16"/>
    <mergeCell ref="AR17:AS17"/>
    <mergeCell ref="AR18:AS18"/>
    <mergeCell ref="A10:A13"/>
    <mergeCell ref="E10:E13"/>
    <mergeCell ref="M10:AQ10"/>
    <mergeCell ref="AV14:AX14"/>
    <mergeCell ref="AV15:AX15"/>
    <mergeCell ref="B10:D13"/>
    <mergeCell ref="B14:D14"/>
    <mergeCell ref="B15:D15"/>
    <mergeCell ref="F10:H13"/>
    <mergeCell ref="F14:H14"/>
    <mergeCell ref="F15:H15"/>
    <mergeCell ref="I10:L13"/>
    <mergeCell ref="I14:L14"/>
    <mergeCell ref="I15:L15"/>
    <mergeCell ref="AV10:AX13"/>
    <mergeCell ref="M11:S11"/>
    <mergeCell ref="T11:Z11"/>
    <mergeCell ref="AA11:AG11"/>
    <mergeCell ref="AH11:AN11"/>
    <mergeCell ref="AO11:AQ11"/>
    <mergeCell ref="AR10:AS13"/>
    <mergeCell ref="AT10:AU13"/>
    <mergeCell ref="AR14:AS14"/>
    <mergeCell ref="AV16:AX16"/>
    <mergeCell ref="AV17:AX17"/>
    <mergeCell ref="AV18:AX18"/>
    <mergeCell ref="AV19:AX19"/>
    <mergeCell ref="A20:L20"/>
    <mergeCell ref="AV20:AX21"/>
    <mergeCell ref="A21:L21"/>
    <mergeCell ref="AT19:AU19"/>
    <mergeCell ref="AT20:AU20"/>
    <mergeCell ref="AT21:AU21"/>
    <mergeCell ref="AR21:AS21"/>
    <mergeCell ref="B16:D16"/>
    <mergeCell ref="B17:D17"/>
    <mergeCell ref="B18:D18"/>
    <mergeCell ref="F16:H16"/>
    <mergeCell ref="F17:H17"/>
    <mergeCell ref="F18:H18"/>
    <mergeCell ref="I16:L16"/>
    <mergeCell ref="I17:L17"/>
    <mergeCell ref="I18:L18"/>
    <mergeCell ref="AR19:AS19"/>
    <mergeCell ref="O26:Q26"/>
    <mergeCell ref="R26:T26"/>
    <mergeCell ref="U26:W26"/>
    <mergeCell ref="X26:AA26"/>
    <mergeCell ref="AB26:AE27"/>
    <mergeCell ref="F26:H26"/>
    <mergeCell ref="I26:K26"/>
    <mergeCell ref="F27:H27"/>
    <mergeCell ref="I27:K27"/>
    <mergeCell ref="AO32:AQ32"/>
    <mergeCell ref="N33:P33"/>
    <mergeCell ref="Q33:S33"/>
    <mergeCell ref="T33:V33"/>
    <mergeCell ref="W33:Y33"/>
    <mergeCell ref="Z33:AB33"/>
    <mergeCell ref="AC33:AE33"/>
    <mergeCell ref="N32:P32"/>
    <mergeCell ref="Q32:S32"/>
    <mergeCell ref="T32:V32"/>
    <mergeCell ref="W32:Y32"/>
    <mergeCell ref="Z32:AB32"/>
    <mergeCell ref="AC32:AE32"/>
    <mergeCell ref="AF32:AH32"/>
    <mergeCell ref="AI32:AK32"/>
    <mergeCell ref="AL32:AN32"/>
    <mergeCell ref="W34:AB34"/>
    <mergeCell ref="AC34:AH34"/>
    <mergeCell ref="B19:D19"/>
    <mergeCell ref="F19:H19"/>
    <mergeCell ref="I19:L19"/>
    <mergeCell ref="L24:N25"/>
    <mergeCell ref="O24:Q25"/>
    <mergeCell ref="R24:T25"/>
    <mergeCell ref="U24:W25"/>
    <mergeCell ref="X24:AA25"/>
    <mergeCell ref="AB24:AE25"/>
    <mergeCell ref="AF24:AI25"/>
    <mergeCell ref="A24:E25"/>
    <mergeCell ref="F24:H25"/>
    <mergeCell ref="I24:K25"/>
    <mergeCell ref="AF26:AI27"/>
    <mergeCell ref="A27:E27"/>
    <mergeCell ref="L27:N27"/>
    <mergeCell ref="O27:Q27"/>
    <mergeCell ref="R27:T27"/>
    <mergeCell ref="U27:W27"/>
    <mergeCell ref="X27:AA27"/>
    <mergeCell ref="A26:E26"/>
    <mergeCell ref="L26:N26"/>
    <mergeCell ref="AR20:AS20"/>
    <mergeCell ref="AT14:AU14"/>
    <mergeCell ref="AT15:AU15"/>
    <mergeCell ref="AT16:AU16"/>
    <mergeCell ref="AT17:AU17"/>
    <mergeCell ref="AT18:AU18"/>
    <mergeCell ref="E30:J30"/>
    <mergeCell ref="E34:J34"/>
    <mergeCell ref="A30:D31"/>
    <mergeCell ref="A32:D32"/>
    <mergeCell ref="A33:D33"/>
    <mergeCell ref="A34:D34"/>
    <mergeCell ref="E31:G31"/>
    <mergeCell ref="E32:G32"/>
    <mergeCell ref="E33:G33"/>
    <mergeCell ref="H31:J31"/>
    <mergeCell ref="H32:J32"/>
    <mergeCell ref="H33:J33"/>
    <mergeCell ref="AI34:AN34"/>
    <mergeCell ref="AF33:AH33"/>
    <mergeCell ref="AI33:AK33"/>
    <mergeCell ref="AL33:AN33"/>
    <mergeCell ref="AO33:AQ33"/>
    <mergeCell ref="Q34:V34"/>
  </mergeCells>
  <phoneticPr fontId="3"/>
  <dataValidations count="9">
    <dataValidation operator="greaterThanOrEqual" allowBlank="1" showInputMessage="1" showErrorMessage="1" sqref="AB26 AF26 X26:X28" xr:uid="{F254B666-887F-44F9-B33D-2F694AF30866}"/>
    <dataValidation type="list" allowBlank="1" showInputMessage="1" showErrorMessage="1" sqref="AS7:AX7" xr:uid="{6E24AF65-D170-42E1-A31B-219A3F8B4610}">
      <formula1>"予定,実績"</formula1>
    </dataValidation>
    <dataValidation type="list" allowBlank="1" showInputMessage="1" showErrorMessage="1" sqref="F15:G17" xr:uid="{28186819-1B0E-4F61-BF10-6694BD0EF848}">
      <formula1>"　,初任研,現任研,主任相談"</formula1>
    </dataValidation>
    <dataValidation type="list" allowBlank="1" showInputMessage="1" showErrorMessage="1" sqref="F18:G18" xr:uid="{46B40783-44AF-43DE-A524-7EF369A9C6CC}">
      <formula1>"　,社会福祉士,精神保健福祉士"</formula1>
    </dataValidation>
    <dataValidation type="whole" operator="greaterThanOrEqual" allowBlank="1" showInputMessage="1" showErrorMessage="1" sqref="F26:F28 L26:L28 I26:I28 U26:U28 R26:R28 O26:O28" xr:uid="{F6BF83BB-3902-4674-95D2-2A7C9CD45988}">
      <formula1>0</formula1>
    </dataValidation>
    <dataValidation type="list" allowBlank="1" showInputMessage="1" showErrorMessage="1" sqref="E14:E19" xr:uid="{C04BBFB8-E749-47B8-AEA6-B4BCFE34553B}">
      <formula1>"　,A,B,C,D"</formula1>
    </dataValidation>
    <dataValidation type="list" allowBlank="1" showInputMessage="1" showErrorMessage="1" sqref="B14:B19" xr:uid="{34C951D1-88C7-4438-95FD-F59A4B83D642}">
      <formula1>"　,管理者,相談支援専門員,相談支援員"</formula1>
    </dataValidation>
    <dataValidation type="list" allowBlank="1" showInputMessage="1" showErrorMessage="1" sqref="AP5:AX5" xr:uid="{B92A822B-9BBF-4E46-87EC-3F8A394FC62E}">
      <formula1>"　,４週,歴月"</formula1>
    </dataValidation>
    <dataValidation type="list" allowBlank="1" showInputMessage="1" showErrorMessage="1" sqref="AP6:AX6" xr:uid="{D6A9ED1C-6770-4019-8D58-B41C2647BD6D}">
      <formula1>"　,予定,実績"</formula1>
    </dataValidation>
  </dataValidations>
  <pageMargins left="0.59055118110236227" right="0.39370078740157483" top="0.78740157480314965" bottom="0.39370078740157483" header="0.19685039370078741" footer="0.39370078740157483"/>
  <pageSetup paperSize="9"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112</v>
      </c>
    </row>
    <row r="2" spans="1:20" ht="12.75" customHeight="1">
      <c r="L2" s="31" t="s">
        <v>113</v>
      </c>
    </row>
    <row r="3" spans="1:20" ht="12.75" customHeight="1" thickBot="1">
      <c r="A3" s="524"/>
      <c r="B3" s="3"/>
      <c r="C3" s="3"/>
      <c r="D3" s="3"/>
      <c r="E3" s="3"/>
      <c r="F3" s="3"/>
      <c r="G3" s="3"/>
      <c r="H3" s="3"/>
      <c r="I3" s="466"/>
    </row>
    <row r="4" spans="1:20" ht="12.75" customHeight="1" thickBot="1">
      <c r="A4" s="524"/>
      <c r="B4" s="3"/>
      <c r="C4" s="3"/>
      <c r="D4" s="3"/>
      <c r="E4" s="3"/>
      <c r="F4" s="3"/>
      <c r="G4" s="3"/>
      <c r="H4" s="3"/>
      <c r="I4" s="466"/>
      <c r="N4" s="525" t="s">
        <v>78</v>
      </c>
      <c r="O4" s="526"/>
      <c r="P4" s="527"/>
      <c r="Q4" s="527"/>
      <c r="R4" s="527"/>
      <c r="S4" s="527"/>
      <c r="T4" s="528"/>
    </row>
    <row r="5" spans="1:20" ht="12.75" customHeight="1" thickBot="1">
      <c r="B5" s="32"/>
      <c r="C5" s="33"/>
      <c r="D5" s="33"/>
      <c r="E5" s="33"/>
      <c r="F5" s="33"/>
      <c r="G5" s="33"/>
      <c r="H5" s="33"/>
    </row>
    <row r="6" spans="1:20" ht="12.75" customHeight="1">
      <c r="A6" s="4"/>
      <c r="B6" s="529" t="s">
        <v>40</v>
      </c>
      <c r="C6" s="530"/>
      <c r="D6" s="531"/>
      <c r="E6" s="532"/>
      <c r="F6" s="532"/>
      <c r="G6" s="532"/>
      <c r="H6" s="532"/>
      <c r="I6" s="532"/>
      <c r="J6" s="532"/>
      <c r="K6" s="532"/>
      <c r="L6" s="532"/>
      <c r="M6" s="532"/>
      <c r="N6" s="532"/>
      <c r="O6" s="532"/>
      <c r="P6" s="532"/>
      <c r="Q6" s="532"/>
      <c r="R6" s="533"/>
      <c r="S6" s="533"/>
      <c r="T6" s="534"/>
    </row>
    <row r="7" spans="1:20" ht="12.75" customHeight="1">
      <c r="A7" s="5" t="s">
        <v>84</v>
      </c>
      <c r="B7" s="425" t="s">
        <v>55</v>
      </c>
      <c r="C7" s="460"/>
      <c r="D7" s="511"/>
      <c r="E7" s="448"/>
      <c r="F7" s="448"/>
      <c r="G7" s="448"/>
      <c r="H7" s="448"/>
      <c r="I7" s="448"/>
      <c r="J7" s="448"/>
      <c r="K7" s="448"/>
      <c r="L7" s="448"/>
      <c r="M7" s="448"/>
      <c r="N7" s="448"/>
      <c r="O7" s="448"/>
      <c r="P7" s="448"/>
      <c r="Q7" s="448"/>
      <c r="R7" s="449"/>
      <c r="S7" s="449"/>
      <c r="T7" s="512"/>
    </row>
    <row r="8" spans="1:20" ht="12.75" customHeight="1">
      <c r="A8" s="5"/>
      <c r="B8" s="500" t="s">
        <v>54</v>
      </c>
      <c r="C8" s="499"/>
      <c r="D8" s="6" t="s">
        <v>53</v>
      </c>
      <c r="E8" s="7"/>
      <c r="F8" s="7"/>
      <c r="G8" s="7"/>
      <c r="H8" s="7"/>
      <c r="I8" s="7"/>
      <c r="J8" s="7"/>
      <c r="K8" s="7"/>
      <c r="L8" s="7"/>
      <c r="M8" s="7"/>
      <c r="N8" s="7"/>
      <c r="O8" s="7"/>
      <c r="P8" s="7"/>
      <c r="Q8" s="7"/>
      <c r="R8" s="7"/>
      <c r="S8" s="7"/>
      <c r="T8" s="8"/>
    </row>
    <row r="9" spans="1:20" ht="12.75" customHeight="1">
      <c r="A9" s="5" t="s">
        <v>85</v>
      </c>
      <c r="B9" s="535"/>
      <c r="C9" s="517"/>
      <c r="D9" s="9"/>
      <c r="E9" s="10"/>
      <c r="F9" s="11" t="s">
        <v>47</v>
      </c>
      <c r="G9" s="12"/>
      <c r="H9" s="12"/>
      <c r="I9" s="536" t="s">
        <v>46</v>
      </c>
      <c r="J9" s="536"/>
      <c r="K9" s="10"/>
      <c r="L9" s="10"/>
      <c r="M9" s="10"/>
      <c r="N9" s="10"/>
      <c r="O9" s="10"/>
      <c r="P9" s="10"/>
      <c r="Q9" s="10"/>
      <c r="R9" s="10"/>
      <c r="S9" s="10"/>
      <c r="T9" s="13"/>
    </row>
    <row r="10" spans="1:20" ht="12.75" customHeight="1">
      <c r="A10" s="14"/>
      <c r="B10" s="441"/>
      <c r="C10" s="442"/>
      <c r="D10" s="15"/>
      <c r="E10" s="16"/>
      <c r="F10" s="16"/>
      <c r="G10" s="16"/>
      <c r="H10" s="16"/>
      <c r="I10" s="16"/>
      <c r="J10" s="16"/>
      <c r="K10" s="16"/>
      <c r="L10" s="16"/>
      <c r="M10" s="16"/>
      <c r="N10" s="16"/>
      <c r="O10" s="16"/>
      <c r="P10" s="16"/>
      <c r="Q10" s="16"/>
      <c r="R10" s="16"/>
      <c r="S10" s="16"/>
      <c r="T10" s="17"/>
    </row>
    <row r="11" spans="1:20" ht="12.75" customHeight="1">
      <c r="A11" s="18"/>
      <c r="B11" s="425" t="s">
        <v>52</v>
      </c>
      <c r="C11" s="460"/>
      <c r="D11" s="460" t="s">
        <v>51</v>
      </c>
      <c r="E11" s="460"/>
      <c r="F11" s="508"/>
      <c r="G11" s="508"/>
      <c r="H11" s="508"/>
      <c r="I11" s="508"/>
      <c r="J11" s="509"/>
      <c r="K11" s="510" t="s">
        <v>50</v>
      </c>
      <c r="L11" s="510"/>
      <c r="M11" s="511"/>
      <c r="N11" s="448"/>
      <c r="O11" s="448"/>
      <c r="P11" s="448"/>
      <c r="Q11" s="448"/>
      <c r="R11" s="449"/>
      <c r="S11" s="449"/>
      <c r="T11" s="512"/>
    </row>
    <row r="12" spans="1:20" ht="12.75" customHeight="1">
      <c r="A12" s="513" t="s">
        <v>79</v>
      </c>
      <c r="B12" s="481"/>
      <c r="C12" s="481"/>
      <c r="D12" s="481"/>
      <c r="E12" s="481"/>
      <c r="F12" s="481"/>
      <c r="G12" s="481"/>
      <c r="H12" s="481"/>
      <c r="I12" s="514"/>
      <c r="J12" s="424" t="s">
        <v>76</v>
      </c>
      <c r="K12" s="430"/>
      <c r="L12" s="430"/>
      <c r="M12" s="430"/>
      <c r="N12" s="430"/>
      <c r="O12" s="430"/>
      <c r="P12" s="430"/>
      <c r="Q12" s="430"/>
      <c r="R12" s="443"/>
      <c r="S12" s="443"/>
      <c r="T12" s="444"/>
    </row>
    <row r="13" spans="1:20" ht="13.5">
      <c r="A13" s="515" t="s">
        <v>41</v>
      </c>
      <c r="B13" s="516"/>
      <c r="C13" s="460" t="s">
        <v>40</v>
      </c>
      <c r="D13" s="424"/>
      <c r="E13" s="19"/>
      <c r="F13" s="20"/>
      <c r="G13" s="20"/>
      <c r="H13" s="20"/>
      <c r="I13" s="21"/>
      <c r="J13" s="447" t="s">
        <v>39</v>
      </c>
      <c r="K13" s="517"/>
      <c r="L13" s="518" t="s">
        <v>38</v>
      </c>
      <c r="M13" s="519"/>
      <c r="N13" s="519"/>
      <c r="O13" s="519"/>
      <c r="P13" s="519"/>
      <c r="Q13" s="519"/>
      <c r="R13" s="449"/>
      <c r="S13" s="449"/>
      <c r="T13" s="512"/>
    </row>
    <row r="14" spans="1:20" ht="20.25" customHeight="1">
      <c r="A14" s="520" t="s">
        <v>75</v>
      </c>
      <c r="B14" s="521"/>
      <c r="C14" s="460" t="s">
        <v>37</v>
      </c>
      <c r="D14" s="424"/>
      <c r="E14" s="440"/>
      <c r="F14" s="522"/>
      <c r="G14" s="522"/>
      <c r="H14" s="522"/>
      <c r="I14" s="523"/>
      <c r="J14" s="440"/>
      <c r="K14" s="441"/>
      <c r="L14" s="22"/>
      <c r="M14" s="23"/>
      <c r="N14" s="23"/>
      <c r="O14" s="23"/>
      <c r="P14" s="23"/>
      <c r="Q14" s="23"/>
      <c r="R14" s="23"/>
      <c r="S14" s="23"/>
      <c r="T14" s="24"/>
    </row>
    <row r="15" spans="1:20" ht="12.75" customHeight="1">
      <c r="A15" s="504" t="s">
        <v>36</v>
      </c>
      <c r="B15" s="500"/>
      <c r="C15" s="500"/>
      <c r="D15" s="500"/>
      <c r="E15" s="499"/>
      <c r="F15" s="460" t="s">
        <v>86</v>
      </c>
      <c r="G15" s="460"/>
      <c r="H15" s="460"/>
      <c r="I15" s="480" t="s">
        <v>74</v>
      </c>
      <c r="J15" s="481"/>
      <c r="K15" s="482"/>
      <c r="L15" s="460" t="s">
        <v>73</v>
      </c>
      <c r="M15" s="460"/>
      <c r="N15" s="460"/>
      <c r="O15" s="460" t="s">
        <v>72</v>
      </c>
      <c r="P15" s="460"/>
      <c r="Q15" s="424"/>
      <c r="R15" s="506" t="s">
        <v>87</v>
      </c>
      <c r="S15" s="506"/>
      <c r="T15" s="507"/>
    </row>
    <row r="16" spans="1:20" ht="12.75" customHeight="1">
      <c r="A16" s="505"/>
      <c r="B16" s="441"/>
      <c r="C16" s="441"/>
      <c r="D16" s="441"/>
      <c r="E16" s="442"/>
      <c r="F16" s="25" t="s">
        <v>34</v>
      </c>
      <c r="G16" s="424" t="s">
        <v>80</v>
      </c>
      <c r="H16" s="425"/>
      <c r="I16" s="26" t="s">
        <v>34</v>
      </c>
      <c r="J16" s="424" t="s">
        <v>80</v>
      </c>
      <c r="K16" s="425"/>
      <c r="L16" s="26" t="s">
        <v>34</v>
      </c>
      <c r="M16" s="424" t="s">
        <v>80</v>
      </c>
      <c r="N16" s="425"/>
      <c r="O16" s="26" t="s">
        <v>34</v>
      </c>
      <c r="P16" s="424" t="s">
        <v>80</v>
      </c>
      <c r="Q16" s="430"/>
      <c r="R16" s="26" t="s">
        <v>34</v>
      </c>
      <c r="S16" s="424" t="s">
        <v>80</v>
      </c>
      <c r="T16" s="503"/>
    </row>
    <row r="17" spans="1:20" ht="12.75" customHeight="1">
      <c r="A17" s="27"/>
      <c r="B17" s="498" t="s">
        <v>33</v>
      </c>
      <c r="C17" s="499"/>
      <c r="D17" s="480" t="s">
        <v>32</v>
      </c>
      <c r="E17" s="482"/>
      <c r="F17" s="26"/>
      <c r="G17" s="424"/>
      <c r="H17" s="425"/>
      <c r="I17" s="26"/>
      <c r="J17" s="424"/>
      <c r="K17" s="425"/>
      <c r="L17" s="26"/>
      <c r="M17" s="424"/>
      <c r="N17" s="425"/>
      <c r="O17" s="26"/>
      <c r="P17" s="424"/>
      <c r="Q17" s="430"/>
      <c r="R17" s="26"/>
      <c r="S17" s="424"/>
      <c r="T17" s="503"/>
    </row>
    <row r="18" spans="1:20" ht="12.75" customHeight="1">
      <c r="A18" s="27"/>
      <c r="B18" s="440"/>
      <c r="C18" s="442"/>
      <c r="D18" s="480" t="s">
        <v>31</v>
      </c>
      <c r="E18" s="482"/>
      <c r="F18" s="26"/>
      <c r="G18" s="424"/>
      <c r="H18" s="425"/>
      <c r="I18" s="26"/>
      <c r="J18" s="424"/>
      <c r="K18" s="425"/>
      <c r="L18" s="26"/>
      <c r="M18" s="424"/>
      <c r="N18" s="425"/>
      <c r="O18" s="26"/>
      <c r="P18" s="424"/>
      <c r="Q18" s="430"/>
      <c r="R18" s="26"/>
      <c r="S18" s="424"/>
      <c r="T18" s="503"/>
    </row>
    <row r="19" spans="1:20" ht="12.75" customHeight="1">
      <c r="A19" s="27"/>
      <c r="B19" s="480" t="s">
        <v>30</v>
      </c>
      <c r="C19" s="481"/>
      <c r="D19" s="481"/>
      <c r="E19" s="482"/>
      <c r="F19" s="424"/>
      <c r="G19" s="430"/>
      <c r="H19" s="425"/>
      <c r="I19" s="424"/>
      <c r="J19" s="430"/>
      <c r="K19" s="425"/>
      <c r="L19" s="424"/>
      <c r="M19" s="430"/>
      <c r="N19" s="425"/>
      <c r="O19" s="424"/>
      <c r="P19" s="430"/>
      <c r="Q19" s="430"/>
      <c r="R19" s="424"/>
      <c r="S19" s="430"/>
      <c r="T19" s="503"/>
    </row>
    <row r="20" spans="1:20" ht="12.75" customHeight="1">
      <c r="A20" s="27"/>
      <c r="B20" s="480" t="s">
        <v>29</v>
      </c>
      <c r="C20" s="481"/>
      <c r="D20" s="481"/>
      <c r="E20" s="482"/>
      <c r="F20" s="457"/>
      <c r="G20" s="458"/>
      <c r="H20" s="501"/>
      <c r="I20" s="457"/>
      <c r="J20" s="458"/>
      <c r="K20" s="501"/>
      <c r="L20" s="457"/>
      <c r="M20" s="458"/>
      <c r="N20" s="501"/>
      <c r="O20" s="457"/>
      <c r="P20" s="458"/>
      <c r="Q20" s="458"/>
      <c r="R20" s="457"/>
      <c r="S20" s="458"/>
      <c r="T20" s="502"/>
    </row>
    <row r="21" spans="1:20" ht="12.75" customHeight="1">
      <c r="A21" s="27"/>
      <c r="B21" s="500"/>
      <c r="C21" s="500"/>
      <c r="D21" s="500"/>
      <c r="E21" s="499"/>
      <c r="F21" s="460" t="s">
        <v>71</v>
      </c>
      <c r="G21" s="460"/>
      <c r="H21" s="460"/>
      <c r="I21" s="424" t="s">
        <v>70</v>
      </c>
      <c r="J21" s="430"/>
      <c r="K21" s="425"/>
      <c r="L21" s="480" t="s">
        <v>88</v>
      </c>
      <c r="M21" s="481"/>
      <c r="N21" s="482"/>
      <c r="O21" s="424" t="s">
        <v>35</v>
      </c>
      <c r="P21" s="430"/>
      <c r="Q21" s="430"/>
      <c r="R21" s="34"/>
      <c r="T21" s="35"/>
    </row>
    <row r="22" spans="1:20" ht="12.75" customHeight="1">
      <c r="A22" s="27"/>
      <c r="B22" s="441"/>
      <c r="C22" s="441"/>
      <c r="D22" s="441"/>
      <c r="E22" s="442"/>
      <c r="F22" s="25" t="s">
        <v>34</v>
      </c>
      <c r="G22" s="424" t="s">
        <v>80</v>
      </c>
      <c r="H22" s="425"/>
      <c r="I22" s="26" t="s">
        <v>34</v>
      </c>
      <c r="J22" s="424" t="s">
        <v>80</v>
      </c>
      <c r="K22" s="425"/>
      <c r="L22" s="26" t="s">
        <v>34</v>
      </c>
      <c r="M22" s="424" t="s">
        <v>80</v>
      </c>
      <c r="N22" s="425"/>
      <c r="O22" s="26" t="s">
        <v>34</v>
      </c>
      <c r="P22" s="424" t="s">
        <v>80</v>
      </c>
      <c r="Q22" s="430"/>
      <c r="R22" s="34"/>
      <c r="T22" s="35"/>
    </row>
    <row r="23" spans="1:20" ht="12.75" customHeight="1">
      <c r="A23" s="27"/>
      <c r="B23" s="498" t="s">
        <v>33</v>
      </c>
      <c r="C23" s="499"/>
      <c r="D23" s="480" t="s">
        <v>32</v>
      </c>
      <c r="E23" s="482"/>
      <c r="F23" s="26"/>
      <c r="G23" s="424"/>
      <c r="H23" s="425"/>
      <c r="I23" s="26"/>
      <c r="J23" s="424"/>
      <c r="K23" s="425"/>
      <c r="L23" s="26"/>
      <c r="M23" s="424"/>
      <c r="N23" s="425"/>
      <c r="O23" s="26"/>
      <c r="P23" s="424"/>
      <c r="Q23" s="430"/>
      <c r="R23" s="34"/>
      <c r="T23" s="35"/>
    </row>
    <row r="24" spans="1:20" ht="12.75" customHeight="1">
      <c r="A24" s="27"/>
      <c r="B24" s="440"/>
      <c r="C24" s="442"/>
      <c r="D24" s="480" t="s">
        <v>31</v>
      </c>
      <c r="E24" s="482"/>
      <c r="F24" s="26"/>
      <c r="G24" s="424"/>
      <c r="H24" s="425"/>
      <c r="I24" s="26"/>
      <c r="J24" s="424"/>
      <c r="K24" s="425"/>
      <c r="L24" s="26"/>
      <c r="M24" s="424"/>
      <c r="N24" s="425"/>
      <c r="O24" s="26"/>
      <c r="P24" s="424"/>
      <c r="Q24" s="430"/>
      <c r="R24" s="34"/>
      <c r="T24" s="35"/>
    </row>
    <row r="25" spans="1:20" ht="12.75" customHeight="1">
      <c r="A25" s="27"/>
      <c r="B25" s="480" t="s">
        <v>30</v>
      </c>
      <c r="C25" s="481"/>
      <c r="D25" s="481"/>
      <c r="E25" s="482"/>
      <c r="F25" s="424"/>
      <c r="G25" s="430"/>
      <c r="H25" s="425"/>
      <c r="I25" s="424"/>
      <c r="J25" s="430"/>
      <c r="K25" s="425"/>
      <c r="L25" s="424"/>
      <c r="M25" s="430"/>
      <c r="N25" s="425"/>
      <c r="O25" s="460"/>
      <c r="P25" s="460"/>
      <c r="Q25" s="424"/>
      <c r="R25" s="34"/>
      <c r="T25" s="35"/>
    </row>
    <row r="26" spans="1:20" ht="12.75" customHeight="1">
      <c r="A26" s="27"/>
      <c r="B26" s="480" t="s">
        <v>29</v>
      </c>
      <c r="C26" s="481"/>
      <c r="D26" s="481"/>
      <c r="E26" s="482"/>
      <c r="F26" s="483"/>
      <c r="G26" s="484"/>
      <c r="H26" s="485"/>
      <c r="I26" s="483"/>
      <c r="J26" s="484"/>
      <c r="K26" s="485"/>
      <c r="L26" s="483"/>
      <c r="M26" s="484"/>
      <c r="N26" s="485"/>
      <c r="O26" s="486"/>
      <c r="P26" s="486"/>
      <c r="Q26" s="483"/>
      <c r="R26" s="34"/>
      <c r="T26" s="35"/>
    </row>
    <row r="27" spans="1:20" s="37" customFormat="1" ht="13.5" customHeight="1">
      <c r="A27" s="36"/>
      <c r="B27" s="487" t="s">
        <v>89</v>
      </c>
      <c r="C27" s="488"/>
      <c r="D27" s="488"/>
      <c r="E27" s="489"/>
      <c r="F27" s="477" t="s">
        <v>90</v>
      </c>
      <c r="G27" s="422"/>
      <c r="H27" s="422"/>
      <c r="I27" s="422"/>
      <c r="J27" s="422"/>
      <c r="K27" s="422"/>
      <c r="L27" s="422"/>
      <c r="M27" s="422"/>
      <c r="N27" s="422"/>
      <c r="O27" s="422"/>
      <c r="P27" s="422"/>
      <c r="Q27" s="422"/>
      <c r="R27" s="422"/>
      <c r="S27" s="422"/>
      <c r="T27" s="495"/>
    </row>
    <row r="28" spans="1:20" s="37" customFormat="1" ht="13.5" customHeight="1">
      <c r="A28" s="36"/>
      <c r="B28" s="490"/>
      <c r="C28" s="449"/>
      <c r="D28" s="449"/>
      <c r="E28" s="491"/>
      <c r="F28" s="38" t="s">
        <v>91</v>
      </c>
      <c r="G28" s="39"/>
      <c r="H28" s="39"/>
      <c r="I28" s="496" t="s">
        <v>92</v>
      </c>
      <c r="J28" s="496"/>
      <c r="K28" s="496"/>
      <c r="L28" s="496"/>
      <c r="M28" s="496" t="s">
        <v>93</v>
      </c>
      <c r="N28" s="496"/>
      <c r="O28" s="496"/>
      <c r="P28" s="496"/>
      <c r="Q28" s="496" t="s">
        <v>94</v>
      </c>
      <c r="R28" s="496"/>
      <c r="S28" s="496"/>
      <c r="T28" s="497"/>
    </row>
    <row r="29" spans="1:20" s="37" customFormat="1" ht="13.5" customHeight="1">
      <c r="A29" s="36"/>
      <c r="B29" s="490"/>
      <c r="C29" s="449"/>
      <c r="D29" s="449"/>
      <c r="E29" s="491"/>
      <c r="F29" s="38" t="s">
        <v>95</v>
      </c>
      <c r="G29" s="39"/>
      <c r="H29" s="39"/>
      <c r="I29" s="477"/>
      <c r="J29" s="478"/>
      <c r="K29" s="478"/>
      <c r="L29" s="479"/>
      <c r="M29" s="477"/>
      <c r="N29" s="478"/>
      <c r="O29" s="478"/>
      <c r="P29" s="479"/>
      <c r="Q29" s="477"/>
      <c r="R29" s="443"/>
      <c r="S29" s="443"/>
      <c r="T29" s="444"/>
    </row>
    <row r="30" spans="1:20" s="37" customFormat="1" ht="13.5" customHeight="1">
      <c r="A30" s="36"/>
      <c r="B30" s="490"/>
      <c r="C30" s="449"/>
      <c r="D30" s="449"/>
      <c r="E30" s="491"/>
      <c r="F30" s="38" t="s">
        <v>96</v>
      </c>
      <c r="G30" s="39"/>
      <c r="H30" s="39"/>
      <c r="I30" s="477"/>
      <c r="J30" s="478"/>
      <c r="K30" s="478"/>
      <c r="L30" s="479"/>
      <c r="M30" s="477"/>
      <c r="N30" s="478"/>
      <c r="O30" s="478"/>
      <c r="P30" s="479"/>
      <c r="Q30" s="477"/>
      <c r="R30" s="443"/>
      <c r="S30" s="443"/>
      <c r="T30" s="444"/>
    </row>
    <row r="31" spans="1:20" s="37" customFormat="1" ht="13.5" customHeight="1">
      <c r="A31" s="40"/>
      <c r="B31" s="492"/>
      <c r="C31" s="493"/>
      <c r="D31" s="493"/>
      <c r="E31" s="494"/>
      <c r="F31" s="38" t="s">
        <v>97</v>
      </c>
      <c r="G31" s="39"/>
      <c r="H31" s="39"/>
      <c r="I31" s="477"/>
      <c r="J31" s="478"/>
      <c r="K31" s="478"/>
      <c r="L31" s="479"/>
      <c r="M31" s="477"/>
      <c r="N31" s="478"/>
      <c r="O31" s="478"/>
      <c r="P31" s="479"/>
      <c r="Q31" s="477"/>
      <c r="R31" s="443"/>
      <c r="S31" s="443"/>
      <c r="T31" s="444"/>
    </row>
    <row r="32" spans="1:20" ht="12.75" customHeight="1">
      <c r="A32" s="459" t="s">
        <v>28</v>
      </c>
      <c r="B32" s="460"/>
      <c r="C32" s="460"/>
      <c r="D32" s="460"/>
      <c r="E32" s="460"/>
      <c r="F32" s="424"/>
      <c r="G32" s="430"/>
      <c r="H32" s="430"/>
      <c r="I32" s="430"/>
      <c r="J32" s="430"/>
      <c r="K32" s="430"/>
      <c r="L32" s="430"/>
      <c r="M32" s="430"/>
      <c r="N32" s="430"/>
      <c r="O32" s="430"/>
      <c r="P32" s="430"/>
      <c r="Q32" s="430"/>
      <c r="R32" s="428"/>
      <c r="S32" s="428"/>
      <c r="T32" s="431"/>
    </row>
    <row r="33" spans="1:21" ht="12.75" customHeight="1">
      <c r="A33" s="459"/>
      <c r="B33" s="438" t="s">
        <v>27</v>
      </c>
      <c r="C33" s="438"/>
      <c r="D33" s="438"/>
      <c r="E33" s="438"/>
      <c r="F33" s="450" t="s">
        <v>98</v>
      </c>
      <c r="G33" s="451"/>
      <c r="H33" s="451"/>
      <c r="I33" s="451"/>
      <c r="J33" s="451"/>
      <c r="K33" s="451"/>
      <c r="L33" s="451"/>
      <c r="M33" s="451"/>
      <c r="N33" s="451"/>
      <c r="O33" s="451"/>
      <c r="P33" s="451"/>
      <c r="Q33" s="451"/>
      <c r="R33" s="428"/>
      <c r="S33" s="428"/>
      <c r="T33" s="431"/>
    </row>
    <row r="34" spans="1:21" ht="12.75" customHeight="1">
      <c r="A34" s="459"/>
      <c r="B34" s="438" t="s">
        <v>26</v>
      </c>
      <c r="C34" s="438"/>
      <c r="D34" s="438"/>
      <c r="E34" s="438"/>
      <c r="F34" s="450" t="s">
        <v>99</v>
      </c>
      <c r="G34" s="451"/>
      <c r="H34" s="451"/>
      <c r="I34" s="451"/>
      <c r="J34" s="451"/>
      <c r="K34" s="451"/>
      <c r="L34" s="451"/>
      <c r="M34" s="451"/>
      <c r="N34" s="451"/>
      <c r="O34" s="451"/>
      <c r="P34" s="451"/>
      <c r="Q34" s="451"/>
      <c r="R34" s="428"/>
      <c r="S34" s="428"/>
      <c r="T34" s="431"/>
    </row>
    <row r="35" spans="1:21" ht="12.75" customHeight="1">
      <c r="A35" s="459"/>
      <c r="B35" s="462" t="s">
        <v>69</v>
      </c>
      <c r="C35" s="463"/>
      <c r="D35" s="463"/>
      <c r="E35" s="464"/>
      <c r="F35" s="471" t="s">
        <v>68</v>
      </c>
      <c r="G35" s="472"/>
      <c r="H35" s="473" t="s">
        <v>67</v>
      </c>
      <c r="I35" s="473"/>
      <c r="J35" s="473"/>
      <c r="K35" s="473"/>
      <c r="L35" s="473"/>
      <c r="M35" s="473"/>
      <c r="N35" s="473"/>
      <c r="O35" s="473"/>
      <c r="P35" s="473"/>
      <c r="Q35" s="474"/>
      <c r="R35" s="41"/>
      <c r="S35" s="42"/>
      <c r="T35" s="43"/>
    </row>
    <row r="36" spans="1:21" ht="12.75" customHeight="1">
      <c r="A36" s="459"/>
      <c r="B36" s="465"/>
      <c r="C36" s="466"/>
      <c r="D36" s="466"/>
      <c r="E36" s="467"/>
      <c r="F36" s="471"/>
      <c r="G36" s="472"/>
      <c r="H36" s="475" t="s">
        <v>66</v>
      </c>
      <c r="I36" s="475"/>
      <c r="J36" s="475" t="s">
        <v>65</v>
      </c>
      <c r="K36" s="475"/>
      <c r="L36" s="475" t="s">
        <v>64</v>
      </c>
      <c r="M36" s="475"/>
      <c r="N36" s="475" t="s">
        <v>63</v>
      </c>
      <c r="O36" s="475"/>
      <c r="P36" s="475" t="s">
        <v>62</v>
      </c>
      <c r="Q36" s="476"/>
      <c r="R36" s="34"/>
      <c r="T36" s="35"/>
    </row>
    <row r="37" spans="1:21" ht="12.75" customHeight="1">
      <c r="A37" s="459"/>
      <c r="B37" s="465"/>
      <c r="C37" s="466"/>
      <c r="D37" s="466"/>
      <c r="E37" s="467"/>
      <c r="F37" s="456"/>
      <c r="G37" s="456"/>
      <c r="H37" s="456"/>
      <c r="I37" s="456"/>
      <c r="J37" s="456"/>
      <c r="K37" s="456"/>
      <c r="L37" s="456"/>
      <c r="M37" s="456"/>
      <c r="N37" s="456"/>
      <c r="O37" s="456"/>
      <c r="P37" s="456"/>
      <c r="Q37" s="453"/>
      <c r="R37" s="34"/>
      <c r="T37" s="35"/>
    </row>
    <row r="38" spans="1:21" ht="12.75" customHeight="1">
      <c r="A38" s="459"/>
      <c r="B38" s="465"/>
      <c r="C38" s="466"/>
      <c r="D38" s="466"/>
      <c r="E38" s="467"/>
      <c r="F38" s="456" t="s">
        <v>100</v>
      </c>
      <c r="G38" s="456"/>
      <c r="H38" s="456" t="s">
        <v>101</v>
      </c>
      <c r="I38" s="453"/>
      <c r="J38" s="461" t="s">
        <v>102</v>
      </c>
      <c r="K38" s="461"/>
      <c r="L38" s="44"/>
      <c r="M38" s="44"/>
      <c r="N38" s="44"/>
      <c r="O38" s="44"/>
      <c r="P38" s="44"/>
      <c r="Q38" s="44"/>
      <c r="R38" s="45"/>
      <c r="S38" s="45"/>
      <c r="T38" s="46"/>
      <c r="U38" s="45"/>
    </row>
    <row r="39" spans="1:21" ht="12.75" customHeight="1">
      <c r="A39" s="459"/>
      <c r="B39" s="465"/>
      <c r="C39" s="466"/>
      <c r="D39" s="466"/>
      <c r="E39" s="467"/>
      <c r="F39" s="456"/>
      <c r="G39" s="456"/>
      <c r="H39" s="456"/>
      <c r="I39" s="453"/>
      <c r="J39" s="461"/>
      <c r="K39" s="461"/>
      <c r="L39" s="45"/>
      <c r="M39" s="45"/>
      <c r="N39" s="45"/>
      <c r="O39" s="45"/>
      <c r="P39" s="45"/>
      <c r="Q39" s="45"/>
      <c r="R39" s="45"/>
      <c r="S39" s="45"/>
      <c r="T39" s="46"/>
      <c r="U39" s="45"/>
    </row>
    <row r="40" spans="1:21" ht="12.75" customHeight="1">
      <c r="A40" s="459"/>
      <c r="B40" s="468"/>
      <c r="C40" s="469"/>
      <c r="D40" s="469"/>
      <c r="E40" s="470"/>
      <c r="F40" s="453"/>
      <c r="G40" s="454"/>
      <c r="H40" s="453"/>
      <c r="I40" s="455"/>
      <c r="J40" s="456"/>
      <c r="K40" s="456"/>
      <c r="L40" s="47"/>
      <c r="M40" s="47"/>
      <c r="N40" s="47"/>
      <c r="O40" s="47"/>
      <c r="P40" s="47"/>
      <c r="Q40" s="47"/>
      <c r="R40" s="47"/>
      <c r="S40" s="47"/>
      <c r="T40" s="48"/>
      <c r="U40" s="45"/>
    </row>
    <row r="41" spans="1:21" ht="12.75" customHeight="1">
      <c r="A41" s="459"/>
      <c r="B41" s="450" t="s">
        <v>61</v>
      </c>
      <c r="C41" s="451"/>
      <c r="D41" s="451"/>
      <c r="E41" s="452"/>
      <c r="F41" s="424" t="s">
        <v>103</v>
      </c>
      <c r="G41" s="430"/>
      <c r="H41" s="430"/>
      <c r="I41" s="430"/>
      <c r="J41" s="430"/>
      <c r="K41" s="430"/>
      <c r="L41" s="430"/>
      <c r="M41" s="430"/>
      <c r="N41" s="430"/>
      <c r="O41" s="430"/>
      <c r="P41" s="430"/>
      <c r="Q41" s="430"/>
      <c r="R41" s="428"/>
      <c r="S41" s="428"/>
      <c r="T41" s="431"/>
    </row>
    <row r="42" spans="1:21" ht="12.75" customHeight="1">
      <c r="A42" s="459"/>
      <c r="B42" s="438" t="s">
        <v>60</v>
      </c>
      <c r="C42" s="438"/>
      <c r="D42" s="438"/>
      <c r="E42" s="438"/>
      <c r="F42" s="457"/>
      <c r="G42" s="458"/>
      <c r="H42" s="458"/>
      <c r="I42" s="458"/>
      <c r="J42" s="458"/>
      <c r="K42" s="458"/>
      <c r="L42" s="458"/>
      <c r="M42" s="458"/>
      <c r="N42" s="458"/>
      <c r="O42" s="458"/>
      <c r="P42" s="458"/>
      <c r="Q42" s="458"/>
      <c r="R42" s="428"/>
      <c r="S42" s="428"/>
      <c r="T42" s="431"/>
    </row>
    <row r="43" spans="1:21" ht="12.75" customHeight="1">
      <c r="A43" s="459"/>
      <c r="B43" s="450" t="s">
        <v>56</v>
      </c>
      <c r="C43" s="451"/>
      <c r="D43" s="451"/>
      <c r="E43" s="452"/>
      <c r="F43" s="424" t="s">
        <v>104</v>
      </c>
      <c r="G43" s="430"/>
      <c r="H43" s="430"/>
      <c r="I43" s="430"/>
      <c r="J43" s="430"/>
      <c r="K43" s="430"/>
      <c r="L43" s="430"/>
      <c r="M43" s="430"/>
      <c r="N43" s="430"/>
      <c r="O43" s="430"/>
      <c r="P43" s="430"/>
      <c r="Q43" s="430"/>
      <c r="R43" s="428"/>
      <c r="S43" s="428"/>
      <c r="T43" s="431"/>
    </row>
    <row r="44" spans="1:21" ht="12.75" customHeight="1">
      <c r="A44" s="459"/>
      <c r="B44" s="438" t="s">
        <v>22</v>
      </c>
      <c r="C44" s="438"/>
      <c r="D44" s="438"/>
      <c r="E44" s="438"/>
      <c r="F44" s="424"/>
      <c r="G44" s="430"/>
      <c r="H44" s="430"/>
      <c r="I44" s="430"/>
      <c r="J44" s="430"/>
      <c r="K44" s="430"/>
      <c r="L44" s="430"/>
      <c r="M44" s="430"/>
      <c r="N44" s="430"/>
      <c r="O44" s="430"/>
      <c r="P44" s="430"/>
      <c r="Q44" s="430"/>
      <c r="R44" s="428"/>
      <c r="S44" s="428"/>
      <c r="T44" s="431"/>
    </row>
    <row r="45" spans="1:21" ht="12.75" customHeight="1">
      <c r="A45" s="459"/>
      <c r="B45" s="438"/>
      <c r="C45" s="438"/>
      <c r="D45" s="438"/>
      <c r="E45" s="438"/>
      <c r="F45" s="424"/>
      <c r="G45" s="430"/>
      <c r="H45" s="430"/>
      <c r="I45" s="430"/>
      <c r="J45" s="430"/>
      <c r="K45" s="430"/>
      <c r="L45" s="430"/>
      <c r="M45" s="430"/>
      <c r="N45" s="430"/>
      <c r="O45" s="430"/>
      <c r="P45" s="430"/>
      <c r="Q45" s="430"/>
      <c r="R45" s="428"/>
      <c r="S45" s="428"/>
      <c r="T45" s="431"/>
    </row>
    <row r="46" spans="1:21" ht="12.75" customHeight="1">
      <c r="A46" s="459"/>
      <c r="B46" s="438" t="s">
        <v>21</v>
      </c>
      <c r="C46" s="438"/>
      <c r="D46" s="438"/>
      <c r="E46" s="438"/>
      <c r="F46" s="424"/>
      <c r="G46" s="430"/>
      <c r="H46" s="430"/>
      <c r="I46" s="430"/>
      <c r="J46" s="430"/>
      <c r="K46" s="430"/>
      <c r="L46" s="430"/>
      <c r="M46" s="430"/>
      <c r="N46" s="430"/>
      <c r="O46" s="430"/>
      <c r="P46" s="430"/>
      <c r="Q46" s="430"/>
      <c r="R46" s="428"/>
      <c r="S46" s="428"/>
      <c r="T46" s="431"/>
    </row>
    <row r="47" spans="1:21" ht="12.75" customHeight="1">
      <c r="A47" s="459"/>
      <c r="B47" s="438" t="s">
        <v>19</v>
      </c>
      <c r="C47" s="438"/>
      <c r="D47" s="438"/>
      <c r="E47" s="438"/>
      <c r="F47" s="440" t="s">
        <v>18</v>
      </c>
      <c r="G47" s="441"/>
      <c r="H47" s="441"/>
      <c r="I47" s="442"/>
      <c r="J47" s="440" t="s">
        <v>17</v>
      </c>
      <c r="K47" s="441"/>
      <c r="L47" s="441"/>
      <c r="M47" s="442"/>
      <c r="N47" s="424"/>
      <c r="O47" s="422"/>
      <c r="P47" s="422"/>
      <c r="Q47" s="422"/>
      <c r="R47" s="443"/>
      <c r="S47" s="443"/>
      <c r="T47" s="444"/>
    </row>
    <row r="48" spans="1:21" ht="12.75" customHeight="1">
      <c r="A48" s="459"/>
      <c r="B48" s="439"/>
      <c r="C48" s="439"/>
      <c r="D48" s="439"/>
      <c r="E48" s="439"/>
      <c r="F48" s="424" t="s">
        <v>16</v>
      </c>
      <c r="G48" s="430"/>
      <c r="H48" s="430"/>
      <c r="I48" s="425"/>
      <c r="J48" s="445" t="s">
        <v>15</v>
      </c>
      <c r="K48" s="446"/>
      <c r="L48" s="49"/>
      <c r="M48" s="50"/>
      <c r="N48" s="51" t="s">
        <v>14</v>
      </c>
      <c r="O48" s="447"/>
      <c r="P48" s="448"/>
      <c r="Q48" s="448"/>
      <c r="R48" s="449"/>
      <c r="S48" s="449"/>
      <c r="T48" s="35"/>
    </row>
    <row r="49" spans="1:20" ht="12.75" customHeight="1">
      <c r="A49" s="459"/>
      <c r="B49" s="439"/>
      <c r="C49" s="439"/>
      <c r="D49" s="439"/>
      <c r="E49" s="439"/>
      <c r="F49" s="424" t="s">
        <v>13</v>
      </c>
      <c r="G49" s="430"/>
      <c r="H49" s="430"/>
      <c r="I49" s="425"/>
      <c r="J49" s="424"/>
      <c r="K49" s="422"/>
      <c r="L49" s="422"/>
      <c r="M49" s="422"/>
      <c r="N49" s="422"/>
      <c r="O49" s="422"/>
      <c r="P49" s="422"/>
      <c r="Q49" s="422"/>
      <c r="R49" s="443"/>
      <c r="S49" s="443"/>
      <c r="T49" s="444"/>
    </row>
    <row r="50" spans="1:20" ht="12.75" customHeight="1">
      <c r="A50" s="421" t="s">
        <v>59</v>
      </c>
      <c r="B50" s="422"/>
      <c r="C50" s="422"/>
      <c r="D50" s="422"/>
      <c r="E50" s="423"/>
      <c r="F50" s="424" t="s">
        <v>58</v>
      </c>
      <c r="G50" s="425"/>
      <c r="H50" s="52"/>
      <c r="I50" s="52"/>
      <c r="J50" s="53"/>
      <c r="K50" s="54"/>
      <c r="L50" s="426" t="s">
        <v>57</v>
      </c>
      <c r="M50" s="426"/>
      <c r="N50" s="426"/>
      <c r="O50" s="55"/>
      <c r="P50" s="56"/>
      <c r="Q50" s="56"/>
      <c r="R50" s="56"/>
      <c r="S50" s="56"/>
      <c r="T50" s="57"/>
    </row>
    <row r="51" spans="1:20" ht="26.25" customHeight="1">
      <c r="A51" s="427" t="s">
        <v>81</v>
      </c>
      <c r="B51" s="428"/>
      <c r="C51" s="428"/>
      <c r="D51" s="428"/>
      <c r="E51" s="429"/>
      <c r="F51" s="424"/>
      <c r="G51" s="430"/>
      <c r="H51" s="430"/>
      <c r="I51" s="430"/>
      <c r="J51" s="430"/>
      <c r="K51" s="430"/>
      <c r="L51" s="430"/>
      <c r="M51" s="430"/>
      <c r="N51" s="430"/>
      <c r="O51" s="430"/>
      <c r="P51" s="430"/>
      <c r="Q51" s="430"/>
      <c r="R51" s="428"/>
      <c r="S51" s="428"/>
      <c r="T51" s="431"/>
    </row>
    <row r="52" spans="1:20" ht="39" customHeight="1" thickBot="1">
      <c r="A52" s="432" t="s">
        <v>82</v>
      </c>
      <c r="B52" s="433"/>
      <c r="C52" s="433"/>
      <c r="D52" s="433"/>
      <c r="E52" s="433"/>
      <c r="F52" s="434" t="s">
        <v>105</v>
      </c>
      <c r="G52" s="435"/>
      <c r="H52" s="435"/>
      <c r="I52" s="435"/>
      <c r="J52" s="435"/>
      <c r="K52" s="435"/>
      <c r="L52" s="435"/>
      <c r="M52" s="435"/>
      <c r="N52" s="435"/>
      <c r="O52" s="435"/>
      <c r="P52" s="435"/>
      <c r="Q52" s="435"/>
      <c r="R52" s="436"/>
      <c r="S52" s="436"/>
      <c r="T52" s="437"/>
    </row>
    <row r="53" spans="1:20" ht="12.75" customHeight="1">
      <c r="A53" s="29" t="s">
        <v>12</v>
      </c>
    </row>
    <row r="54" spans="1:20" ht="12.75" customHeight="1">
      <c r="A54" s="418" t="s">
        <v>106</v>
      </c>
      <c r="B54" s="419"/>
      <c r="C54" s="419"/>
      <c r="D54" s="419"/>
      <c r="E54" s="419"/>
      <c r="F54" s="419"/>
      <c r="G54" s="419"/>
      <c r="H54" s="419"/>
      <c r="I54" s="419"/>
      <c r="J54" s="419"/>
      <c r="K54" s="419"/>
      <c r="L54" s="419"/>
      <c r="M54" s="419"/>
      <c r="N54" s="419"/>
      <c r="O54" s="419"/>
      <c r="P54" s="419"/>
      <c r="Q54" s="419"/>
      <c r="R54" s="419"/>
      <c r="S54" s="419"/>
      <c r="T54" s="419"/>
    </row>
    <row r="55" spans="1:20" ht="12.75" customHeight="1">
      <c r="A55" s="418" t="s">
        <v>83</v>
      </c>
      <c r="B55" s="419"/>
      <c r="C55" s="419"/>
      <c r="D55" s="419"/>
      <c r="E55" s="419"/>
      <c r="F55" s="419"/>
      <c r="G55" s="419"/>
      <c r="H55" s="419"/>
      <c r="I55" s="419"/>
      <c r="J55" s="419"/>
      <c r="K55" s="419"/>
      <c r="L55" s="419"/>
      <c r="M55" s="419"/>
      <c r="N55" s="419"/>
      <c r="O55" s="419"/>
      <c r="P55" s="419"/>
      <c r="Q55" s="419"/>
      <c r="R55" s="419"/>
      <c r="S55" s="419"/>
      <c r="T55" s="419"/>
    </row>
    <row r="56" spans="1:20" ht="12.75" customHeight="1">
      <c r="A56" s="418" t="s">
        <v>107</v>
      </c>
      <c r="B56" s="419"/>
      <c r="C56" s="419"/>
      <c r="D56" s="419"/>
      <c r="E56" s="419"/>
      <c r="F56" s="419"/>
      <c r="G56" s="419"/>
      <c r="H56" s="419"/>
      <c r="I56" s="419"/>
      <c r="J56" s="419"/>
      <c r="K56" s="419"/>
      <c r="L56" s="419"/>
      <c r="M56" s="419"/>
      <c r="N56" s="419"/>
      <c r="O56" s="419"/>
      <c r="P56" s="419"/>
      <c r="Q56" s="419"/>
      <c r="R56" s="419"/>
      <c r="S56" s="419"/>
      <c r="T56" s="419"/>
    </row>
    <row r="57" spans="1:20" s="30" customFormat="1" ht="13.5" customHeight="1">
      <c r="A57" s="418" t="s">
        <v>108</v>
      </c>
      <c r="B57" s="418"/>
      <c r="C57" s="418"/>
      <c r="D57" s="418"/>
      <c r="E57" s="418"/>
      <c r="F57" s="418"/>
      <c r="G57" s="418"/>
      <c r="H57" s="418"/>
      <c r="I57" s="418"/>
      <c r="J57" s="418"/>
      <c r="K57" s="418"/>
      <c r="L57" s="418"/>
      <c r="M57" s="418"/>
      <c r="N57" s="418"/>
      <c r="O57" s="418"/>
      <c r="P57" s="418"/>
      <c r="Q57" s="418"/>
    </row>
    <row r="58" spans="1:20" ht="12.75" customHeight="1">
      <c r="A58" s="418" t="s">
        <v>109</v>
      </c>
      <c r="B58" s="419"/>
      <c r="C58" s="419"/>
      <c r="D58" s="419"/>
      <c r="E58" s="419"/>
      <c r="F58" s="419"/>
      <c r="G58" s="419"/>
      <c r="H58" s="419"/>
      <c r="I58" s="419"/>
      <c r="J58" s="419"/>
      <c r="K58" s="419"/>
      <c r="L58" s="419"/>
      <c r="M58" s="419"/>
      <c r="N58" s="419"/>
      <c r="O58" s="419"/>
      <c r="P58" s="419"/>
      <c r="Q58" s="419"/>
      <c r="R58" s="419"/>
      <c r="S58" s="419"/>
      <c r="T58" s="419"/>
    </row>
    <row r="59" spans="1:20" ht="12.75" customHeight="1">
      <c r="A59" s="418" t="s">
        <v>110</v>
      </c>
      <c r="B59" s="419"/>
      <c r="C59" s="419"/>
      <c r="D59" s="419"/>
      <c r="E59" s="419"/>
      <c r="F59" s="419"/>
      <c r="G59" s="419"/>
      <c r="H59" s="419"/>
      <c r="I59" s="419"/>
      <c r="J59" s="419"/>
      <c r="K59" s="419"/>
      <c r="L59" s="419"/>
      <c r="M59" s="419"/>
      <c r="N59" s="419"/>
      <c r="O59" s="419"/>
      <c r="P59" s="419"/>
      <c r="Q59" s="419"/>
      <c r="R59" s="419"/>
      <c r="S59" s="419"/>
      <c r="T59" s="419"/>
    </row>
    <row r="60" spans="1:20" ht="12.75" customHeight="1">
      <c r="A60" s="418" t="s">
        <v>111</v>
      </c>
      <c r="B60" s="419"/>
      <c r="C60" s="419"/>
      <c r="D60" s="419"/>
      <c r="E60" s="419"/>
      <c r="F60" s="419"/>
      <c r="G60" s="419"/>
      <c r="H60" s="419"/>
      <c r="I60" s="419"/>
      <c r="J60" s="419"/>
      <c r="K60" s="419"/>
      <c r="L60" s="419"/>
      <c r="M60" s="419"/>
      <c r="N60" s="419"/>
      <c r="O60" s="419"/>
      <c r="P60" s="419"/>
      <c r="Q60" s="419"/>
      <c r="R60" s="419"/>
      <c r="S60" s="419"/>
      <c r="T60" s="419"/>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420"/>
      <c r="B62" s="420"/>
      <c r="C62" s="420"/>
    </row>
    <row r="63" spans="1:20" ht="12.75" customHeight="1">
      <c r="A63" s="420"/>
      <c r="B63" s="420"/>
      <c r="C63" s="420"/>
    </row>
    <row r="64" spans="1:20" ht="12.75" customHeight="1">
      <c r="A64" s="420"/>
      <c r="B64" s="420"/>
      <c r="C64" s="420"/>
    </row>
    <row r="65" spans="1:3" ht="12.75" customHeight="1">
      <c r="A65" s="420"/>
      <c r="B65" s="420"/>
      <c r="C65" s="420"/>
    </row>
    <row r="66" spans="1:3" ht="12.75" customHeight="1">
      <c r="A66" s="420"/>
      <c r="B66" s="420"/>
      <c r="C66" s="420"/>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sheetPr>
    <pageSetUpPr fitToPage="1"/>
  </sheetPr>
  <dimension ref="A1:BX131"/>
  <sheetViews>
    <sheetView showGridLines="0" view="pageBreakPreview" topLeftCell="A16" zoomScaleNormal="100" zoomScaleSheetLayoutView="100" workbookViewId="0">
      <selection activeCell="BR27" sqref="BR27"/>
    </sheetView>
  </sheetViews>
  <sheetFormatPr defaultColWidth="3.875" defaultRowHeight="13.5"/>
  <cols>
    <col min="1" max="71" width="2.5" style="67" customWidth="1"/>
    <col min="72" max="16384" width="3.875" style="67"/>
  </cols>
  <sheetData>
    <row r="1" spans="1:36" ht="14.1" customHeight="1">
      <c r="A1" s="60" t="s">
        <v>169</v>
      </c>
      <c r="B1" s="60"/>
      <c r="C1" s="60"/>
      <c r="D1" s="60"/>
      <c r="E1" s="60"/>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8"/>
      <c r="AJ1" s="218"/>
    </row>
    <row r="2" spans="1:36" ht="14.1" customHeight="1" thickBot="1">
      <c r="A2" s="60"/>
      <c r="B2" s="60"/>
      <c r="C2" s="60"/>
      <c r="D2" s="60"/>
      <c r="E2" s="60"/>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8"/>
      <c r="AJ2" s="218"/>
    </row>
    <row r="3" spans="1:36" ht="13.7" customHeight="1">
      <c r="A3" s="716" t="s">
        <v>163</v>
      </c>
      <c r="B3" s="717"/>
      <c r="C3" s="717"/>
      <c r="D3" s="717"/>
      <c r="E3" s="717"/>
      <c r="F3" s="717"/>
      <c r="G3" s="717"/>
      <c r="H3" s="717"/>
      <c r="I3" s="717"/>
      <c r="J3" s="717"/>
      <c r="K3" s="717"/>
      <c r="L3" s="717"/>
      <c r="M3" s="717"/>
      <c r="N3" s="717"/>
      <c r="O3" s="718" t="s">
        <v>135</v>
      </c>
      <c r="P3" s="718"/>
      <c r="Q3" s="718"/>
      <c r="R3" s="718"/>
      <c r="S3" s="718"/>
      <c r="T3" s="718"/>
      <c r="U3" s="718"/>
      <c r="V3" s="712"/>
      <c r="W3" s="713"/>
      <c r="X3" s="714"/>
      <c r="Y3" s="719" t="s">
        <v>136</v>
      </c>
      <c r="Z3" s="719"/>
      <c r="AA3" s="719"/>
      <c r="AB3" s="719"/>
      <c r="AC3" s="719"/>
      <c r="AD3" s="719"/>
      <c r="AE3" s="719"/>
      <c r="AF3" s="720"/>
      <c r="AG3" s="720"/>
      <c r="AH3" s="721"/>
      <c r="AI3" s="219"/>
      <c r="AJ3" s="218"/>
    </row>
    <row r="4" spans="1:36" ht="13.7" customHeight="1">
      <c r="A4" s="606" t="s">
        <v>77</v>
      </c>
      <c r="B4" s="723"/>
      <c r="C4" s="547" t="s">
        <v>40</v>
      </c>
      <c r="D4" s="548"/>
      <c r="E4" s="548"/>
      <c r="F4" s="549"/>
      <c r="G4" s="550"/>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722"/>
      <c r="AI4" s="218"/>
      <c r="AJ4" s="218"/>
    </row>
    <row r="5" spans="1:36" ht="13.7" customHeight="1">
      <c r="A5" s="608"/>
      <c r="B5" s="661"/>
      <c r="C5" s="663" t="s">
        <v>55</v>
      </c>
      <c r="D5" s="664"/>
      <c r="E5" s="664"/>
      <c r="F5" s="665"/>
      <c r="G5" s="566"/>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675"/>
      <c r="AI5" s="218"/>
      <c r="AJ5" s="218"/>
    </row>
    <row r="6" spans="1:36" ht="13.7" customHeight="1">
      <c r="A6" s="608"/>
      <c r="B6" s="661"/>
      <c r="C6" s="666" t="s">
        <v>54</v>
      </c>
      <c r="D6" s="666"/>
      <c r="E6" s="666"/>
      <c r="F6" s="666"/>
      <c r="G6" s="195" t="s">
        <v>393</v>
      </c>
      <c r="H6" s="196"/>
      <c r="I6" s="305"/>
      <c r="J6" s="305"/>
      <c r="K6" s="305"/>
      <c r="L6" s="196" t="s">
        <v>394</v>
      </c>
      <c r="M6" s="305"/>
      <c r="N6" s="305"/>
      <c r="O6" s="305"/>
      <c r="P6" s="305"/>
      <c r="Q6" s="196" t="s">
        <v>395</v>
      </c>
      <c r="R6" s="196"/>
      <c r="S6" s="196"/>
      <c r="T6" s="196"/>
      <c r="U6" s="196"/>
      <c r="V6" s="196"/>
      <c r="W6" s="196"/>
      <c r="X6" s="196"/>
      <c r="Y6" s="196"/>
      <c r="Z6" s="196"/>
      <c r="AA6" s="196"/>
      <c r="AB6" s="196"/>
      <c r="AC6" s="196"/>
      <c r="AD6" s="196"/>
      <c r="AE6" s="196"/>
      <c r="AF6" s="196"/>
      <c r="AG6" s="220"/>
      <c r="AH6" s="221"/>
      <c r="AI6" s="218"/>
      <c r="AJ6" s="218"/>
    </row>
    <row r="7" spans="1:36" ht="13.7" customHeight="1">
      <c r="A7" s="608"/>
      <c r="B7" s="661"/>
      <c r="C7" s="666"/>
      <c r="D7" s="666"/>
      <c r="E7" s="666"/>
      <c r="F7" s="666"/>
      <c r="G7" s="323"/>
      <c r="H7" s="324"/>
      <c r="I7" s="324"/>
      <c r="J7" s="194" t="s">
        <v>3</v>
      </c>
      <c r="K7" s="324"/>
      <c r="L7" s="324"/>
      <c r="M7" s="324"/>
      <c r="N7" s="194" t="s">
        <v>119</v>
      </c>
      <c r="O7" s="325"/>
      <c r="P7" s="325"/>
      <c r="Q7" s="325"/>
      <c r="R7" s="325"/>
      <c r="S7" s="325"/>
      <c r="T7" s="325"/>
      <c r="U7" s="325"/>
      <c r="V7" s="325"/>
      <c r="W7" s="325"/>
      <c r="X7" s="325"/>
      <c r="Y7" s="325"/>
      <c r="Z7" s="325"/>
      <c r="AA7" s="325"/>
      <c r="AB7" s="325"/>
      <c r="AC7" s="325"/>
      <c r="AD7" s="325"/>
      <c r="AE7" s="325"/>
      <c r="AF7" s="325"/>
      <c r="AG7" s="325"/>
      <c r="AH7" s="326"/>
      <c r="AI7" s="218"/>
      <c r="AJ7" s="218"/>
    </row>
    <row r="8" spans="1:36" ht="13.7" customHeight="1">
      <c r="A8" s="608"/>
      <c r="B8" s="661"/>
      <c r="C8" s="666" t="s">
        <v>52</v>
      </c>
      <c r="D8" s="666"/>
      <c r="E8" s="666"/>
      <c r="F8" s="666"/>
      <c r="G8" s="666" t="s">
        <v>51</v>
      </c>
      <c r="H8" s="666"/>
      <c r="I8" s="666"/>
      <c r="J8" s="666"/>
      <c r="K8" s="666"/>
      <c r="L8" s="580"/>
      <c r="M8" s="580"/>
      <c r="N8" s="580"/>
      <c r="O8" s="580"/>
      <c r="P8" s="580"/>
      <c r="Q8" s="580"/>
      <c r="R8" s="580"/>
      <c r="S8" s="580"/>
      <c r="T8" s="580"/>
      <c r="U8" s="581"/>
      <c r="V8" s="667" t="s">
        <v>133</v>
      </c>
      <c r="W8" s="668"/>
      <c r="X8" s="669"/>
      <c r="Y8" s="670"/>
      <c r="Z8" s="670"/>
      <c r="AA8" s="670"/>
      <c r="AB8" s="670"/>
      <c r="AC8" s="670"/>
      <c r="AD8" s="670"/>
      <c r="AE8" s="670"/>
      <c r="AF8" s="670"/>
      <c r="AG8" s="670"/>
      <c r="AH8" s="671"/>
      <c r="AI8" s="218"/>
      <c r="AJ8" s="218"/>
    </row>
    <row r="9" spans="1:36" ht="13.7" customHeight="1">
      <c r="A9" s="610"/>
      <c r="B9" s="662"/>
      <c r="C9" s="666" t="s">
        <v>114</v>
      </c>
      <c r="D9" s="666"/>
      <c r="E9" s="666"/>
      <c r="F9" s="666"/>
      <c r="G9" s="715"/>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c r="AG9" s="650"/>
      <c r="AH9" s="651"/>
      <c r="AI9" s="218"/>
      <c r="AJ9" s="218"/>
    </row>
    <row r="10" spans="1:36" ht="13.7" customHeight="1">
      <c r="A10" s="606" t="s">
        <v>49</v>
      </c>
      <c r="B10" s="607"/>
      <c r="C10" s="547" t="s">
        <v>40</v>
      </c>
      <c r="D10" s="548"/>
      <c r="E10" s="548"/>
      <c r="F10" s="549"/>
      <c r="G10" s="550"/>
      <c r="H10" s="551"/>
      <c r="I10" s="551"/>
      <c r="J10" s="551"/>
      <c r="K10" s="551"/>
      <c r="L10" s="551"/>
      <c r="M10" s="551"/>
      <c r="N10" s="551"/>
      <c r="O10" s="551"/>
      <c r="P10" s="552"/>
      <c r="Q10" s="553" t="s">
        <v>115</v>
      </c>
      <c r="R10" s="553"/>
      <c r="S10" s="553"/>
      <c r="T10" s="553"/>
      <c r="U10" s="554"/>
      <c r="V10" s="557"/>
      <c r="W10" s="558"/>
      <c r="X10" s="558"/>
      <c r="Y10" s="558"/>
      <c r="Z10" s="558"/>
      <c r="AA10" s="558"/>
      <c r="AB10" s="558"/>
      <c r="AC10" s="558"/>
      <c r="AD10" s="558"/>
      <c r="AE10" s="558"/>
      <c r="AF10" s="558"/>
      <c r="AG10" s="558"/>
      <c r="AH10" s="559"/>
      <c r="AI10" s="218"/>
      <c r="AJ10" s="218"/>
    </row>
    <row r="11" spans="1:36" ht="13.7" customHeight="1">
      <c r="A11" s="608"/>
      <c r="B11" s="609"/>
      <c r="C11" s="563" t="s">
        <v>37</v>
      </c>
      <c r="D11" s="564"/>
      <c r="E11" s="564"/>
      <c r="F11" s="565"/>
      <c r="G11" s="566"/>
      <c r="H11" s="567"/>
      <c r="I11" s="567"/>
      <c r="J11" s="567"/>
      <c r="K11" s="567"/>
      <c r="L11" s="567"/>
      <c r="M11" s="567"/>
      <c r="N11" s="567"/>
      <c r="O11" s="567"/>
      <c r="P11" s="568"/>
      <c r="Q11" s="555"/>
      <c r="R11" s="555"/>
      <c r="S11" s="555"/>
      <c r="T11" s="555"/>
      <c r="U11" s="556"/>
      <c r="V11" s="560"/>
      <c r="W11" s="561"/>
      <c r="X11" s="561"/>
      <c r="Y11" s="561"/>
      <c r="Z11" s="561"/>
      <c r="AA11" s="561"/>
      <c r="AB11" s="561"/>
      <c r="AC11" s="561"/>
      <c r="AD11" s="561"/>
      <c r="AE11" s="561"/>
      <c r="AF11" s="561"/>
      <c r="AG11" s="561"/>
      <c r="AH11" s="562"/>
      <c r="AI11" s="218"/>
      <c r="AJ11" s="218"/>
    </row>
    <row r="12" spans="1:36" ht="13.7" customHeight="1">
      <c r="A12" s="608"/>
      <c r="B12" s="609"/>
      <c r="C12" s="569" t="s">
        <v>48</v>
      </c>
      <c r="D12" s="553"/>
      <c r="E12" s="553"/>
      <c r="F12" s="554"/>
      <c r="G12" s="195" t="s">
        <v>393</v>
      </c>
      <c r="H12" s="196"/>
      <c r="I12" s="305"/>
      <c r="J12" s="305"/>
      <c r="K12" s="305"/>
      <c r="L12" s="196" t="s">
        <v>394</v>
      </c>
      <c r="M12" s="305"/>
      <c r="N12" s="305"/>
      <c r="O12" s="305"/>
      <c r="P12" s="305"/>
      <c r="Q12" s="196" t="s">
        <v>395</v>
      </c>
      <c r="R12" s="196"/>
      <c r="S12" s="196"/>
      <c r="T12" s="196"/>
      <c r="U12" s="196"/>
      <c r="V12" s="196"/>
      <c r="W12" s="196"/>
      <c r="X12" s="196"/>
      <c r="Y12" s="196"/>
      <c r="Z12" s="196"/>
      <c r="AA12" s="196"/>
      <c r="AB12" s="196"/>
      <c r="AC12" s="196"/>
      <c r="AD12" s="196"/>
      <c r="AE12" s="196"/>
      <c r="AF12" s="196"/>
      <c r="AG12" s="220"/>
      <c r="AH12" s="221"/>
      <c r="AI12" s="218"/>
      <c r="AJ12" s="218"/>
    </row>
    <row r="13" spans="1:36" ht="13.7" customHeight="1">
      <c r="A13" s="608"/>
      <c r="B13" s="609"/>
      <c r="C13" s="570"/>
      <c r="D13" s="555"/>
      <c r="E13" s="555"/>
      <c r="F13" s="556"/>
      <c r="G13" s="323"/>
      <c r="H13" s="324"/>
      <c r="I13" s="324"/>
      <c r="J13" s="194" t="s">
        <v>3</v>
      </c>
      <c r="K13" s="324"/>
      <c r="L13" s="324"/>
      <c r="M13" s="324"/>
      <c r="N13" s="194" t="s">
        <v>119</v>
      </c>
      <c r="O13" s="325"/>
      <c r="P13" s="325"/>
      <c r="Q13" s="325"/>
      <c r="R13" s="325"/>
      <c r="S13" s="325"/>
      <c r="T13" s="325"/>
      <c r="U13" s="325"/>
      <c r="V13" s="325"/>
      <c r="W13" s="325"/>
      <c r="X13" s="325"/>
      <c r="Y13" s="325"/>
      <c r="Z13" s="325"/>
      <c r="AA13" s="325"/>
      <c r="AB13" s="325"/>
      <c r="AC13" s="325"/>
      <c r="AD13" s="325"/>
      <c r="AE13" s="325"/>
      <c r="AF13" s="325"/>
      <c r="AG13" s="325"/>
      <c r="AH13" s="326"/>
      <c r="AI13" s="218"/>
      <c r="AJ13" s="218"/>
    </row>
    <row r="14" spans="1:36" ht="13.7" customHeight="1">
      <c r="A14" s="608"/>
      <c r="B14" s="609"/>
      <c r="C14" s="579" t="s">
        <v>406</v>
      </c>
      <c r="D14" s="580"/>
      <c r="E14" s="580"/>
      <c r="F14" s="580"/>
      <c r="G14" s="580"/>
      <c r="H14" s="580"/>
      <c r="I14" s="580"/>
      <c r="J14" s="580"/>
      <c r="K14" s="580"/>
      <c r="L14" s="580"/>
      <c r="M14" s="580"/>
      <c r="N14" s="580"/>
      <c r="O14" s="580"/>
      <c r="P14" s="580"/>
      <c r="Q14" s="580"/>
      <c r="R14" s="580"/>
      <c r="S14" s="580"/>
      <c r="T14" s="580"/>
      <c r="U14" s="580"/>
      <c r="V14" s="580"/>
      <c r="W14" s="580"/>
      <c r="X14" s="580"/>
      <c r="Y14" s="580"/>
      <c r="Z14" s="581"/>
      <c r="AA14" s="222" t="s">
        <v>123</v>
      </c>
      <c r="AB14" s="571"/>
      <c r="AC14" s="571"/>
      <c r="AD14" s="572"/>
      <c r="AE14" s="223" t="s">
        <v>45</v>
      </c>
      <c r="AF14" s="571"/>
      <c r="AG14" s="571"/>
      <c r="AH14" s="574"/>
      <c r="AI14" s="218"/>
      <c r="AJ14" s="218"/>
    </row>
    <row r="15" spans="1:36" ht="13.7" customHeight="1">
      <c r="A15" s="608"/>
      <c r="B15" s="609"/>
      <c r="C15" s="639" t="s">
        <v>157</v>
      </c>
      <c r="D15" s="640"/>
      <c r="E15" s="640"/>
      <c r="F15" s="640"/>
      <c r="G15" s="640"/>
      <c r="H15" s="640"/>
      <c r="I15" s="640"/>
      <c r="J15" s="640"/>
      <c r="K15" s="641"/>
      <c r="L15" s="648" t="s">
        <v>44</v>
      </c>
      <c r="M15" s="648"/>
      <c r="N15" s="648"/>
      <c r="O15" s="648"/>
      <c r="P15" s="648"/>
      <c r="Q15" s="648"/>
      <c r="R15" s="648"/>
      <c r="S15" s="648"/>
      <c r="T15" s="648"/>
      <c r="U15" s="649"/>
      <c r="V15" s="649"/>
      <c r="W15" s="649"/>
      <c r="X15" s="649"/>
      <c r="Y15" s="649"/>
      <c r="Z15" s="649"/>
      <c r="AA15" s="649"/>
      <c r="AB15" s="649"/>
      <c r="AC15" s="649"/>
      <c r="AD15" s="649"/>
      <c r="AE15" s="650"/>
      <c r="AF15" s="650"/>
      <c r="AG15" s="650"/>
      <c r="AH15" s="651"/>
      <c r="AI15" s="218"/>
      <c r="AJ15" s="218"/>
    </row>
    <row r="16" spans="1:36" ht="13.7" customHeight="1">
      <c r="A16" s="608"/>
      <c r="B16" s="609"/>
      <c r="C16" s="642"/>
      <c r="D16" s="643"/>
      <c r="E16" s="643"/>
      <c r="F16" s="643"/>
      <c r="G16" s="643"/>
      <c r="H16" s="643"/>
      <c r="I16" s="643"/>
      <c r="J16" s="643"/>
      <c r="K16" s="644"/>
      <c r="L16" s="652" t="s">
        <v>43</v>
      </c>
      <c r="M16" s="652"/>
      <c r="N16" s="652"/>
      <c r="O16" s="652"/>
      <c r="P16" s="652"/>
      <c r="Q16" s="652"/>
      <c r="R16" s="652"/>
      <c r="S16" s="652"/>
      <c r="T16" s="652"/>
      <c r="U16" s="653"/>
      <c r="V16" s="654"/>
      <c r="W16" s="654"/>
      <c r="X16" s="654"/>
      <c r="Y16" s="654"/>
      <c r="Z16" s="654"/>
      <c r="AA16" s="654"/>
      <c r="AB16" s="654"/>
      <c r="AC16" s="654"/>
      <c r="AD16" s="654"/>
      <c r="AE16" s="654"/>
      <c r="AF16" s="654"/>
      <c r="AG16" s="654"/>
      <c r="AH16" s="655"/>
      <c r="AI16" s="218"/>
      <c r="AJ16" s="218"/>
    </row>
    <row r="17" spans="1:71" ht="13.7" customHeight="1">
      <c r="A17" s="610"/>
      <c r="B17" s="611"/>
      <c r="C17" s="645"/>
      <c r="D17" s="646"/>
      <c r="E17" s="646"/>
      <c r="F17" s="646"/>
      <c r="G17" s="646"/>
      <c r="H17" s="646"/>
      <c r="I17" s="646"/>
      <c r="J17" s="646"/>
      <c r="K17" s="647"/>
      <c r="L17" s="652"/>
      <c r="M17" s="652"/>
      <c r="N17" s="652"/>
      <c r="O17" s="652"/>
      <c r="P17" s="652"/>
      <c r="Q17" s="652"/>
      <c r="R17" s="652"/>
      <c r="S17" s="652"/>
      <c r="T17" s="652"/>
      <c r="U17" s="656"/>
      <c r="V17" s="657"/>
      <c r="W17" s="657"/>
      <c r="X17" s="657"/>
      <c r="Y17" s="657"/>
      <c r="Z17" s="657"/>
      <c r="AA17" s="657"/>
      <c r="AB17" s="657"/>
      <c r="AC17" s="657"/>
      <c r="AD17" s="657"/>
      <c r="AE17" s="657"/>
      <c r="AF17" s="657"/>
      <c r="AG17" s="657"/>
      <c r="AH17" s="658"/>
      <c r="AI17" s="218"/>
      <c r="AJ17" s="218"/>
    </row>
    <row r="18" spans="1:71" ht="13.7" customHeight="1">
      <c r="A18" s="606" t="s">
        <v>137</v>
      </c>
      <c r="B18" s="607"/>
      <c r="C18" s="547" t="s">
        <v>40</v>
      </c>
      <c r="D18" s="548"/>
      <c r="E18" s="548"/>
      <c r="F18" s="549"/>
      <c r="G18" s="550"/>
      <c r="H18" s="551"/>
      <c r="I18" s="551"/>
      <c r="J18" s="551"/>
      <c r="K18" s="551"/>
      <c r="L18" s="551"/>
      <c r="M18" s="551"/>
      <c r="N18" s="551"/>
      <c r="O18" s="551"/>
      <c r="P18" s="552"/>
      <c r="Q18" s="553" t="s">
        <v>115</v>
      </c>
      <c r="R18" s="553"/>
      <c r="S18" s="553"/>
      <c r="T18" s="553"/>
      <c r="U18" s="554"/>
      <c r="V18" s="557"/>
      <c r="W18" s="558"/>
      <c r="X18" s="558"/>
      <c r="Y18" s="558"/>
      <c r="Z18" s="558"/>
      <c r="AA18" s="558"/>
      <c r="AB18" s="558"/>
      <c r="AC18" s="558"/>
      <c r="AD18" s="558"/>
      <c r="AE18" s="558"/>
      <c r="AF18" s="558"/>
      <c r="AG18" s="558"/>
      <c r="AH18" s="559"/>
      <c r="AI18" s="218"/>
      <c r="AJ18" s="218"/>
    </row>
    <row r="19" spans="1:71" ht="13.7" customHeight="1">
      <c r="A19" s="608"/>
      <c r="B19" s="609"/>
      <c r="C19" s="563" t="s">
        <v>37</v>
      </c>
      <c r="D19" s="564"/>
      <c r="E19" s="564"/>
      <c r="F19" s="565"/>
      <c r="G19" s="566"/>
      <c r="H19" s="567"/>
      <c r="I19" s="567"/>
      <c r="J19" s="567"/>
      <c r="K19" s="567"/>
      <c r="L19" s="567"/>
      <c r="M19" s="567"/>
      <c r="N19" s="567"/>
      <c r="O19" s="567"/>
      <c r="P19" s="568"/>
      <c r="Q19" s="555"/>
      <c r="R19" s="555"/>
      <c r="S19" s="555"/>
      <c r="T19" s="555"/>
      <c r="U19" s="556"/>
      <c r="V19" s="560"/>
      <c r="W19" s="561"/>
      <c r="X19" s="561"/>
      <c r="Y19" s="561"/>
      <c r="Z19" s="561"/>
      <c r="AA19" s="561"/>
      <c r="AB19" s="561"/>
      <c r="AC19" s="561"/>
      <c r="AD19" s="561"/>
      <c r="AE19" s="561"/>
      <c r="AF19" s="561"/>
      <c r="AG19" s="561"/>
      <c r="AH19" s="562"/>
      <c r="AI19" s="218"/>
      <c r="AJ19" s="218"/>
    </row>
    <row r="20" spans="1:71" ht="13.7" customHeight="1">
      <c r="A20" s="608"/>
      <c r="B20" s="609"/>
      <c r="C20" s="569" t="s">
        <v>48</v>
      </c>
      <c r="D20" s="553"/>
      <c r="E20" s="553"/>
      <c r="F20" s="554"/>
      <c r="G20" s="195" t="s">
        <v>393</v>
      </c>
      <c r="H20" s="196"/>
      <c r="I20" s="305"/>
      <c r="J20" s="305"/>
      <c r="K20" s="305"/>
      <c r="L20" s="196" t="s">
        <v>394</v>
      </c>
      <c r="M20" s="305"/>
      <c r="N20" s="305"/>
      <c r="O20" s="305"/>
      <c r="P20" s="305"/>
      <c r="Q20" s="196" t="s">
        <v>395</v>
      </c>
      <c r="R20" s="196"/>
      <c r="S20" s="196"/>
      <c r="T20" s="196"/>
      <c r="U20" s="196"/>
      <c r="V20" s="196"/>
      <c r="W20" s="196"/>
      <c r="X20" s="196"/>
      <c r="Y20" s="196"/>
      <c r="Z20" s="196"/>
      <c r="AA20" s="196"/>
      <c r="AB20" s="196"/>
      <c r="AC20" s="196"/>
      <c r="AD20" s="196"/>
      <c r="AE20" s="196"/>
      <c r="AF20" s="196"/>
      <c r="AG20" s="220"/>
      <c r="AH20" s="221"/>
      <c r="AI20" s="218"/>
      <c r="AJ20" s="218"/>
    </row>
    <row r="21" spans="1:71" ht="13.7" customHeight="1">
      <c r="A21" s="608"/>
      <c r="B21" s="609"/>
      <c r="C21" s="570"/>
      <c r="D21" s="555"/>
      <c r="E21" s="555"/>
      <c r="F21" s="556"/>
      <c r="G21" s="323"/>
      <c r="H21" s="324"/>
      <c r="I21" s="324"/>
      <c r="J21" s="224" t="s">
        <v>3</v>
      </c>
      <c r="K21" s="324"/>
      <c r="L21" s="324"/>
      <c r="M21" s="324"/>
      <c r="N21" s="224" t="s">
        <v>119</v>
      </c>
      <c r="O21" s="325"/>
      <c r="P21" s="325"/>
      <c r="Q21" s="325"/>
      <c r="R21" s="325"/>
      <c r="S21" s="325"/>
      <c r="T21" s="325"/>
      <c r="U21" s="325"/>
      <c r="V21" s="325"/>
      <c r="W21" s="325"/>
      <c r="X21" s="325"/>
      <c r="Y21" s="325"/>
      <c r="Z21" s="325"/>
      <c r="AA21" s="325"/>
      <c r="AB21" s="325"/>
      <c r="AC21" s="325"/>
      <c r="AD21" s="325"/>
      <c r="AE21" s="325"/>
      <c r="AF21" s="325"/>
      <c r="AG21" s="325"/>
      <c r="AH21" s="326"/>
      <c r="AI21" s="218"/>
      <c r="AJ21" s="218"/>
    </row>
    <row r="22" spans="1:71" ht="13.7" customHeight="1">
      <c r="A22" s="608"/>
      <c r="B22" s="609"/>
      <c r="C22" s="579" t="s">
        <v>407</v>
      </c>
      <c r="D22" s="580"/>
      <c r="E22" s="580"/>
      <c r="F22" s="580"/>
      <c r="G22" s="580"/>
      <c r="H22" s="580"/>
      <c r="I22" s="580"/>
      <c r="J22" s="580"/>
      <c r="K22" s="580"/>
      <c r="L22" s="580"/>
      <c r="M22" s="580"/>
      <c r="N22" s="580"/>
      <c r="O22" s="580"/>
      <c r="P22" s="580"/>
      <c r="Q22" s="580"/>
      <c r="R22" s="580"/>
      <c r="S22" s="580"/>
      <c r="T22" s="580"/>
      <c r="U22" s="580"/>
      <c r="V22" s="580"/>
      <c r="W22" s="580"/>
      <c r="X22" s="580"/>
      <c r="Y22" s="580"/>
      <c r="Z22" s="581"/>
      <c r="AA22" s="222" t="s">
        <v>123</v>
      </c>
      <c r="AB22" s="571"/>
      <c r="AC22" s="571"/>
      <c r="AD22" s="572"/>
      <c r="AE22" s="223" t="s">
        <v>45</v>
      </c>
      <c r="AF22" s="571"/>
      <c r="AG22" s="571"/>
      <c r="AH22" s="574"/>
      <c r="AI22" s="218"/>
      <c r="AJ22" s="218"/>
    </row>
    <row r="23" spans="1:71" ht="13.7" customHeight="1">
      <c r="A23" s="608"/>
      <c r="B23" s="609"/>
      <c r="C23" s="547" t="s">
        <v>40</v>
      </c>
      <c r="D23" s="548"/>
      <c r="E23" s="548"/>
      <c r="F23" s="549"/>
      <c r="G23" s="550"/>
      <c r="H23" s="551"/>
      <c r="I23" s="551"/>
      <c r="J23" s="551"/>
      <c r="K23" s="551"/>
      <c r="L23" s="551"/>
      <c r="M23" s="551"/>
      <c r="N23" s="551"/>
      <c r="O23" s="551"/>
      <c r="P23" s="552"/>
      <c r="Q23" s="553" t="s">
        <v>115</v>
      </c>
      <c r="R23" s="553"/>
      <c r="S23" s="553"/>
      <c r="T23" s="553"/>
      <c r="U23" s="554"/>
      <c r="V23" s="557"/>
      <c r="W23" s="558"/>
      <c r="X23" s="558"/>
      <c r="Y23" s="558"/>
      <c r="Z23" s="558"/>
      <c r="AA23" s="558"/>
      <c r="AB23" s="558"/>
      <c r="AC23" s="558"/>
      <c r="AD23" s="558"/>
      <c r="AE23" s="558"/>
      <c r="AF23" s="558"/>
      <c r="AG23" s="558"/>
      <c r="AH23" s="559"/>
      <c r="AI23" s="218"/>
      <c r="AJ23" s="218"/>
    </row>
    <row r="24" spans="1:71" ht="13.7" customHeight="1">
      <c r="A24" s="608"/>
      <c r="B24" s="609"/>
      <c r="C24" s="563" t="s">
        <v>37</v>
      </c>
      <c r="D24" s="564"/>
      <c r="E24" s="564"/>
      <c r="F24" s="565"/>
      <c r="G24" s="566"/>
      <c r="H24" s="567"/>
      <c r="I24" s="567"/>
      <c r="J24" s="567"/>
      <c r="K24" s="567"/>
      <c r="L24" s="567"/>
      <c r="M24" s="567"/>
      <c r="N24" s="567"/>
      <c r="O24" s="567"/>
      <c r="P24" s="568"/>
      <c r="Q24" s="555"/>
      <c r="R24" s="555"/>
      <c r="S24" s="555"/>
      <c r="T24" s="555"/>
      <c r="U24" s="556"/>
      <c r="V24" s="560"/>
      <c r="W24" s="561"/>
      <c r="X24" s="561"/>
      <c r="Y24" s="561"/>
      <c r="Z24" s="561"/>
      <c r="AA24" s="561"/>
      <c r="AB24" s="561"/>
      <c r="AC24" s="561"/>
      <c r="AD24" s="561"/>
      <c r="AE24" s="561"/>
      <c r="AF24" s="561"/>
      <c r="AG24" s="561"/>
      <c r="AH24" s="562"/>
      <c r="AI24" s="218"/>
      <c r="AJ24" s="218"/>
    </row>
    <row r="25" spans="1:71" ht="13.7" customHeight="1">
      <c r="A25" s="608"/>
      <c r="B25" s="609"/>
      <c r="C25" s="569" t="s">
        <v>48</v>
      </c>
      <c r="D25" s="553"/>
      <c r="E25" s="553"/>
      <c r="F25" s="554"/>
      <c r="G25" s="195" t="s">
        <v>393</v>
      </c>
      <c r="H25" s="196"/>
      <c r="I25" s="305"/>
      <c r="J25" s="305"/>
      <c r="K25" s="305"/>
      <c r="L25" s="196" t="s">
        <v>394</v>
      </c>
      <c r="M25" s="305"/>
      <c r="N25" s="305"/>
      <c r="O25" s="305"/>
      <c r="P25" s="305"/>
      <c r="Q25" s="196" t="s">
        <v>395</v>
      </c>
      <c r="R25" s="196"/>
      <c r="S25" s="196"/>
      <c r="T25" s="196"/>
      <c r="U25" s="196"/>
      <c r="V25" s="196"/>
      <c r="W25" s="196"/>
      <c r="X25" s="196"/>
      <c r="Y25" s="196"/>
      <c r="Z25" s="196"/>
      <c r="AA25" s="196"/>
      <c r="AB25" s="196"/>
      <c r="AC25" s="196"/>
      <c r="AD25" s="196"/>
      <c r="AE25" s="196"/>
      <c r="AF25" s="196"/>
      <c r="AG25" s="220"/>
      <c r="AH25" s="221"/>
      <c r="AI25" s="218"/>
      <c r="AJ25" s="218"/>
    </row>
    <row r="26" spans="1:71" ht="13.7" customHeight="1">
      <c r="A26" s="608"/>
      <c r="B26" s="609"/>
      <c r="C26" s="570"/>
      <c r="D26" s="555"/>
      <c r="E26" s="555"/>
      <c r="F26" s="556"/>
      <c r="G26" s="323"/>
      <c r="H26" s="324"/>
      <c r="I26" s="324"/>
      <c r="J26" s="224" t="s">
        <v>3</v>
      </c>
      <c r="K26" s="324"/>
      <c r="L26" s="324"/>
      <c r="M26" s="324"/>
      <c r="N26" s="224" t="s">
        <v>119</v>
      </c>
      <c r="O26" s="325"/>
      <c r="P26" s="325"/>
      <c r="Q26" s="325"/>
      <c r="R26" s="325"/>
      <c r="S26" s="325"/>
      <c r="T26" s="325"/>
      <c r="U26" s="325"/>
      <c r="V26" s="325"/>
      <c r="W26" s="325"/>
      <c r="X26" s="325"/>
      <c r="Y26" s="325"/>
      <c r="Z26" s="325"/>
      <c r="AA26" s="325"/>
      <c r="AB26" s="325"/>
      <c r="AC26" s="325"/>
      <c r="AD26" s="325"/>
      <c r="AE26" s="325"/>
      <c r="AF26" s="325"/>
      <c r="AG26" s="325"/>
      <c r="AH26" s="326"/>
      <c r="AI26" s="218"/>
      <c r="AJ26" s="218"/>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row>
    <row r="27" spans="1:71" ht="13.7" customHeight="1">
      <c r="A27" s="610"/>
      <c r="B27" s="611"/>
      <c r="C27" s="579" t="s">
        <v>407</v>
      </c>
      <c r="D27" s="580"/>
      <c r="E27" s="580"/>
      <c r="F27" s="580"/>
      <c r="G27" s="580"/>
      <c r="H27" s="580"/>
      <c r="I27" s="580"/>
      <c r="J27" s="580"/>
      <c r="K27" s="580"/>
      <c r="L27" s="580"/>
      <c r="M27" s="580"/>
      <c r="N27" s="580"/>
      <c r="O27" s="580"/>
      <c r="P27" s="580"/>
      <c r="Q27" s="580"/>
      <c r="R27" s="580"/>
      <c r="S27" s="580"/>
      <c r="T27" s="580"/>
      <c r="U27" s="580"/>
      <c r="V27" s="580"/>
      <c r="W27" s="580"/>
      <c r="X27" s="580"/>
      <c r="Y27" s="580"/>
      <c r="Z27" s="581"/>
      <c r="AA27" s="222" t="s">
        <v>123</v>
      </c>
      <c r="AB27" s="571"/>
      <c r="AC27" s="571"/>
      <c r="AD27" s="572"/>
      <c r="AE27" s="223" t="s">
        <v>45</v>
      </c>
      <c r="AF27" s="571"/>
      <c r="AG27" s="571"/>
      <c r="AH27" s="574"/>
      <c r="AI27" s="218"/>
      <c r="AJ27" s="218"/>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row>
    <row r="28" spans="1:71" ht="13.7" customHeight="1">
      <c r="A28" s="606" t="s">
        <v>138</v>
      </c>
      <c r="B28" s="607"/>
      <c r="C28" s="547" t="s">
        <v>40</v>
      </c>
      <c r="D28" s="548"/>
      <c r="E28" s="548"/>
      <c r="F28" s="549"/>
      <c r="G28" s="550"/>
      <c r="H28" s="551"/>
      <c r="I28" s="551"/>
      <c r="J28" s="551"/>
      <c r="K28" s="551"/>
      <c r="L28" s="551"/>
      <c r="M28" s="551"/>
      <c r="N28" s="551"/>
      <c r="O28" s="551"/>
      <c r="P28" s="552"/>
      <c r="Q28" s="553" t="s">
        <v>115</v>
      </c>
      <c r="R28" s="553"/>
      <c r="S28" s="553"/>
      <c r="T28" s="553"/>
      <c r="U28" s="554"/>
      <c r="V28" s="557"/>
      <c r="W28" s="558"/>
      <c r="X28" s="558"/>
      <c r="Y28" s="558"/>
      <c r="Z28" s="558"/>
      <c r="AA28" s="558"/>
      <c r="AB28" s="558"/>
      <c r="AC28" s="558"/>
      <c r="AD28" s="558"/>
      <c r="AE28" s="558"/>
      <c r="AF28" s="558"/>
      <c r="AG28" s="558"/>
      <c r="AH28" s="559"/>
      <c r="AI28" s="218"/>
      <c r="AJ28" s="218"/>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row>
    <row r="29" spans="1:71" ht="13.7" customHeight="1">
      <c r="A29" s="608"/>
      <c r="B29" s="609"/>
      <c r="C29" s="563" t="s">
        <v>37</v>
      </c>
      <c r="D29" s="564"/>
      <c r="E29" s="564"/>
      <c r="F29" s="565"/>
      <c r="G29" s="566"/>
      <c r="H29" s="567"/>
      <c r="I29" s="567"/>
      <c r="J29" s="567"/>
      <c r="K29" s="567"/>
      <c r="L29" s="567"/>
      <c r="M29" s="567"/>
      <c r="N29" s="567"/>
      <c r="O29" s="567"/>
      <c r="P29" s="568"/>
      <c r="Q29" s="555"/>
      <c r="R29" s="555"/>
      <c r="S29" s="555"/>
      <c r="T29" s="555"/>
      <c r="U29" s="556"/>
      <c r="V29" s="560"/>
      <c r="W29" s="561"/>
      <c r="X29" s="561"/>
      <c r="Y29" s="561"/>
      <c r="Z29" s="561"/>
      <c r="AA29" s="561"/>
      <c r="AB29" s="561"/>
      <c r="AC29" s="561"/>
      <c r="AD29" s="561"/>
      <c r="AE29" s="561"/>
      <c r="AF29" s="561"/>
      <c r="AG29" s="561"/>
      <c r="AH29" s="562"/>
      <c r="AI29" s="218"/>
      <c r="AJ29" s="218"/>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row>
    <row r="30" spans="1:71" ht="13.7" customHeight="1">
      <c r="A30" s="608"/>
      <c r="B30" s="609"/>
      <c r="C30" s="569" t="s">
        <v>48</v>
      </c>
      <c r="D30" s="553"/>
      <c r="E30" s="553"/>
      <c r="F30" s="554"/>
      <c r="G30" s="195" t="s">
        <v>393</v>
      </c>
      <c r="H30" s="196"/>
      <c r="I30" s="305"/>
      <c r="J30" s="305"/>
      <c r="K30" s="305"/>
      <c r="L30" s="196" t="s">
        <v>394</v>
      </c>
      <c r="M30" s="305"/>
      <c r="N30" s="305"/>
      <c r="O30" s="305"/>
      <c r="P30" s="305"/>
      <c r="Q30" s="196" t="s">
        <v>395</v>
      </c>
      <c r="R30" s="196"/>
      <c r="S30" s="196"/>
      <c r="T30" s="196"/>
      <c r="U30" s="196"/>
      <c r="V30" s="196"/>
      <c r="W30" s="196"/>
      <c r="X30" s="196"/>
      <c r="Y30" s="196"/>
      <c r="Z30" s="196"/>
      <c r="AA30" s="196"/>
      <c r="AB30" s="196"/>
      <c r="AC30" s="196"/>
      <c r="AD30" s="196"/>
      <c r="AE30" s="196"/>
      <c r="AF30" s="196"/>
      <c r="AG30" s="220"/>
      <c r="AH30" s="221"/>
      <c r="AI30" s="218"/>
      <c r="AJ30" s="218"/>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row>
    <row r="31" spans="1:71" ht="13.7" customHeight="1">
      <c r="A31" s="608"/>
      <c r="B31" s="609"/>
      <c r="C31" s="570"/>
      <c r="D31" s="555"/>
      <c r="E31" s="555"/>
      <c r="F31" s="556"/>
      <c r="G31" s="323"/>
      <c r="H31" s="324"/>
      <c r="I31" s="324"/>
      <c r="J31" s="224" t="s">
        <v>3</v>
      </c>
      <c r="K31" s="324"/>
      <c r="L31" s="324"/>
      <c r="M31" s="324"/>
      <c r="N31" s="224" t="s">
        <v>119</v>
      </c>
      <c r="O31" s="325"/>
      <c r="P31" s="325"/>
      <c r="Q31" s="325"/>
      <c r="R31" s="325"/>
      <c r="S31" s="325"/>
      <c r="T31" s="325"/>
      <c r="U31" s="325"/>
      <c r="V31" s="325"/>
      <c r="W31" s="325"/>
      <c r="X31" s="325"/>
      <c r="Y31" s="325"/>
      <c r="Z31" s="325"/>
      <c r="AA31" s="325"/>
      <c r="AB31" s="325"/>
      <c r="AC31" s="325"/>
      <c r="AD31" s="325"/>
      <c r="AE31" s="325"/>
      <c r="AF31" s="325"/>
      <c r="AG31" s="325"/>
      <c r="AH31" s="326"/>
      <c r="AI31" s="218"/>
      <c r="AJ31" s="218"/>
    </row>
    <row r="32" spans="1:71" ht="13.7" customHeight="1">
      <c r="A32" s="610"/>
      <c r="B32" s="611"/>
      <c r="C32" s="541" t="s">
        <v>410</v>
      </c>
      <c r="D32" s="542"/>
      <c r="E32" s="542"/>
      <c r="F32" s="542"/>
      <c r="G32" s="542"/>
      <c r="H32" s="542"/>
      <c r="I32" s="542"/>
      <c r="J32" s="542"/>
      <c r="K32" s="542"/>
      <c r="L32" s="542"/>
      <c r="M32" s="542"/>
      <c r="N32" s="542"/>
      <c r="O32" s="542"/>
      <c r="P32" s="542"/>
      <c r="Q32" s="543" t="s">
        <v>408</v>
      </c>
      <c r="R32" s="543"/>
      <c r="S32" s="543"/>
      <c r="T32" s="543"/>
      <c r="U32" s="543"/>
      <c r="V32" s="543"/>
      <c r="W32" s="571"/>
      <c r="X32" s="571"/>
      <c r="Y32" s="572"/>
      <c r="Z32" s="573" t="s">
        <v>409</v>
      </c>
      <c r="AA32" s="571"/>
      <c r="AB32" s="571"/>
      <c r="AC32" s="571"/>
      <c r="AD32" s="571"/>
      <c r="AE32" s="572"/>
      <c r="AF32" s="571"/>
      <c r="AG32" s="571"/>
      <c r="AH32" s="574"/>
      <c r="AI32" s="218"/>
      <c r="AJ32" s="218"/>
    </row>
    <row r="33" spans="1:76" ht="13.7" customHeight="1" thickBot="1">
      <c r="A33" s="697" t="s">
        <v>79</v>
      </c>
      <c r="B33" s="698"/>
      <c r="C33" s="698"/>
      <c r="D33" s="698"/>
      <c r="E33" s="698"/>
      <c r="F33" s="698"/>
      <c r="G33" s="698"/>
      <c r="H33" s="698"/>
      <c r="I33" s="698"/>
      <c r="J33" s="698"/>
      <c r="K33" s="698"/>
      <c r="L33" s="698"/>
      <c r="M33" s="698"/>
      <c r="N33" s="698"/>
      <c r="O33" s="698"/>
      <c r="P33" s="698"/>
      <c r="Q33" s="698"/>
      <c r="R33" s="698"/>
      <c r="S33" s="698"/>
      <c r="T33" s="698"/>
      <c r="U33" s="698"/>
      <c r="V33" s="698"/>
      <c r="W33" s="698"/>
      <c r="X33" s="699"/>
      <c r="Y33" s="708" t="s">
        <v>42</v>
      </c>
      <c r="Z33" s="709"/>
      <c r="AA33" s="709"/>
      <c r="AB33" s="709"/>
      <c r="AC33" s="709"/>
      <c r="AD33" s="709"/>
      <c r="AE33" s="709"/>
      <c r="AF33" s="709"/>
      <c r="AG33" s="709"/>
      <c r="AH33" s="710"/>
      <c r="AI33" s="219"/>
      <c r="AJ33" s="218"/>
    </row>
    <row r="34" spans="1:76" ht="13.7" customHeight="1">
      <c r="A34" s="226"/>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7"/>
      <c r="Z34" s="227"/>
      <c r="AA34" s="227"/>
      <c r="AB34" s="227"/>
      <c r="AC34" s="227"/>
      <c r="AD34" s="227"/>
      <c r="AE34" s="227"/>
      <c r="AF34" s="227"/>
      <c r="AG34" s="227"/>
      <c r="AH34" s="227"/>
      <c r="AI34" s="219"/>
      <c r="AJ34" s="218"/>
    </row>
    <row r="35" spans="1:76" ht="13.7" customHeight="1" thickBot="1">
      <c r="A35" s="677" t="s">
        <v>116</v>
      </c>
      <c r="B35" s="677"/>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218"/>
      <c r="AJ35" s="218"/>
    </row>
    <row r="36" spans="1:76" ht="13.7" customHeight="1">
      <c r="A36" s="702" t="s">
        <v>36</v>
      </c>
      <c r="B36" s="703"/>
      <c r="C36" s="703"/>
      <c r="D36" s="703"/>
      <c r="E36" s="703"/>
      <c r="F36" s="703"/>
      <c r="G36" s="703"/>
      <c r="H36" s="703"/>
      <c r="I36" s="703"/>
      <c r="J36" s="703"/>
      <c r="K36" s="707" t="s">
        <v>411</v>
      </c>
      <c r="L36" s="707"/>
      <c r="M36" s="707"/>
      <c r="N36" s="707"/>
      <c r="O36" s="707"/>
      <c r="P36" s="707"/>
      <c r="Q36" s="707"/>
      <c r="R36" s="707"/>
      <c r="S36" s="700" t="s">
        <v>412</v>
      </c>
      <c r="T36" s="701"/>
      <c r="U36" s="701"/>
      <c r="V36" s="701"/>
      <c r="W36" s="701"/>
      <c r="X36" s="701"/>
      <c r="Y36" s="701"/>
      <c r="Z36" s="701"/>
      <c r="AA36" s="694" t="s">
        <v>423</v>
      </c>
      <c r="AB36" s="598"/>
      <c r="AC36" s="598"/>
      <c r="AD36" s="598"/>
      <c r="AE36" s="598"/>
      <c r="AF36" s="598"/>
      <c r="AG36" s="598"/>
      <c r="AH36" s="695"/>
      <c r="AI36" s="218"/>
      <c r="AJ36" s="218"/>
    </row>
    <row r="37" spans="1:76" ht="13.7" customHeight="1">
      <c r="A37" s="584"/>
      <c r="B37" s="585"/>
      <c r="C37" s="585"/>
      <c r="D37" s="585"/>
      <c r="E37" s="585"/>
      <c r="F37" s="585"/>
      <c r="G37" s="585"/>
      <c r="H37" s="585"/>
      <c r="I37" s="585"/>
      <c r="J37" s="585"/>
      <c r="K37" s="541" t="s">
        <v>413</v>
      </c>
      <c r="L37" s="542"/>
      <c r="M37" s="542"/>
      <c r="N37" s="711"/>
      <c r="O37" s="541" t="s">
        <v>414</v>
      </c>
      <c r="P37" s="542"/>
      <c r="Q37" s="542"/>
      <c r="R37" s="711"/>
      <c r="S37" s="541" t="s">
        <v>413</v>
      </c>
      <c r="T37" s="542"/>
      <c r="U37" s="542"/>
      <c r="V37" s="711"/>
      <c r="W37" s="541" t="s">
        <v>414</v>
      </c>
      <c r="X37" s="542"/>
      <c r="Y37" s="542"/>
      <c r="Z37" s="711"/>
      <c r="AA37" s="570"/>
      <c r="AB37" s="555"/>
      <c r="AC37" s="555"/>
      <c r="AD37" s="555"/>
      <c r="AE37" s="555"/>
      <c r="AF37" s="555"/>
      <c r="AG37" s="555"/>
      <c r="AH37" s="696"/>
      <c r="AI37" s="218"/>
      <c r="AJ37" s="218"/>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row>
    <row r="38" spans="1:76" ht="13.7" customHeight="1">
      <c r="A38" s="704" t="s">
        <v>160</v>
      </c>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86"/>
      <c r="AA38" s="688"/>
      <c r="AB38" s="689"/>
      <c r="AC38" s="689"/>
      <c r="AD38" s="689"/>
      <c r="AE38" s="689"/>
      <c r="AF38" s="689"/>
      <c r="AG38" s="689"/>
      <c r="AH38" s="690"/>
      <c r="AI38" s="218"/>
      <c r="AJ38" s="218"/>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row>
    <row r="39" spans="1:76" ht="13.7" customHeight="1">
      <c r="A39" s="705" t="s">
        <v>161</v>
      </c>
      <c r="B39" s="687"/>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91"/>
      <c r="AB39" s="692"/>
      <c r="AC39" s="692"/>
      <c r="AD39" s="692"/>
      <c r="AE39" s="692"/>
      <c r="AF39" s="692"/>
      <c r="AG39" s="692"/>
      <c r="AH39" s="693"/>
      <c r="AI39" s="218"/>
      <c r="AJ39" s="218"/>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row>
    <row r="40" spans="1:76" ht="13.7" customHeight="1" thickBot="1">
      <c r="A40" s="706" t="s">
        <v>162</v>
      </c>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0"/>
      <c r="AG40" s="680"/>
      <c r="AH40" s="681"/>
      <c r="AI40" s="218"/>
      <c r="AJ40" s="218"/>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row>
    <row r="41" spans="1:76" ht="13.7" customHeight="1">
      <c r="A41" s="228"/>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19"/>
      <c r="AJ41" s="218"/>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row>
    <row r="42" spans="1:76" ht="13.7" customHeight="1" thickBot="1">
      <c r="A42" s="677" t="s">
        <v>117</v>
      </c>
      <c r="B42" s="677"/>
      <c r="C42" s="677"/>
      <c r="D42" s="677"/>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219"/>
      <c r="AJ42" s="218"/>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row>
    <row r="43" spans="1:76" ht="13.7" customHeight="1">
      <c r="A43" s="683" t="s">
        <v>424</v>
      </c>
      <c r="B43" s="684"/>
      <c r="C43" s="684"/>
      <c r="D43" s="684"/>
      <c r="E43" s="684"/>
      <c r="F43" s="684"/>
      <c r="G43" s="684"/>
      <c r="H43" s="684"/>
      <c r="I43" s="684"/>
      <c r="J43" s="685"/>
      <c r="K43" s="682" t="s">
        <v>8</v>
      </c>
      <c r="L43" s="682"/>
      <c r="M43" s="682"/>
      <c r="N43" s="678" t="s">
        <v>118</v>
      </c>
      <c r="O43" s="678"/>
      <c r="P43" s="678"/>
      <c r="Q43" s="678" t="s">
        <v>125</v>
      </c>
      <c r="R43" s="678"/>
      <c r="S43" s="678"/>
      <c r="T43" s="678" t="s">
        <v>126</v>
      </c>
      <c r="U43" s="678"/>
      <c r="V43" s="678"/>
      <c r="W43" s="678" t="s">
        <v>127</v>
      </c>
      <c r="X43" s="678"/>
      <c r="Y43" s="678"/>
      <c r="Z43" s="678" t="s">
        <v>128</v>
      </c>
      <c r="AA43" s="678"/>
      <c r="AB43" s="678"/>
      <c r="AC43" s="678" t="s">
        <v>129</v>
      </c>
      <c r="AD43" s="678"/>
      <c r="AE43" s="678"/>
      <c r="AF43" s="678" t="s">
        <v>130</v>
      </c>
      <c r="AG43" s="678"/>
      <c r="AH43" s="679"/>
      <c r="AI43" s="218"/>
      <c r="AJ43" s="218"/>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row>
    <row r="44" spans="1:76" ht="13.7" customHeight="1">
      <c r="A44" s="616"/>
      <c r="B44" s="617"/>
      <c r="C44" s="617"/>
      <c r="D44" s="617"/>
      <c r="E44" s="617"/>
      <c r="F44" s="617"/>
      <c r="G44" s="617"/>
      <c r="H44" s="617"/>
      <c r="I44" s="617"/>
      <c r="J44" s="631"/>
      <c r="K44" s="635"/>
      <c r="L44" s="636"/>
      <c r="M44" s="637"/>
      <c r="N44" s="635"/>
      <c r="O44" s="636"/>
      <c r="P44" s="637"/>
      <c r="Q44" s="635"/>
      <c r="R44" s="636"/>
      <c r="S44" s="637"/>
      <c r="T44" s="635"/>
      <c r="U44" s="636"/>
      <c r="V44" s="637"/>
      <c r="W44" s="635"/>
      <c r="X44" s="636"/>
      <c r="Y44" s="637"/>
      <c r="Z44" s="635"/>
      <c r="AA44" s="636"/>
      <c r="AB44" s="637"/>
      <c r="AC44" s="635"/>
      <c r="AD44" s="636"/>
      <c r="AE44" s="637"/>
      <c r="AF44" s="636"/>
      <c r="AG44" s="636"/>
      <c r="AH44" s="638"/>
      <c r="AI44" s="218"/>
      <c r="AJ44" s="218"/>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row>
    <row r="45" spans="1:76" ht="13.7" customHeight="1">
      <c r="A45" s="618"/>
      <c r="B45" s="619"/>
      <c r="C45" s="619"/>
      <c r="D45" s="619"/>
      <c r="E45" s="619"/>
      <c r="F45" s="619"/>
      <c r="G45" s="619"/>
      <c r="H45" s="619"/>
      <c r="I45" s="619"/>
      <c r="J45" s="632"/>
      <c r="K45" s="541" t="s">
        <v>159</v>
      </c>
      <c r="L45" s="542"/>
      <c r="M45" s="542"/>
      <c r="N45" s="542"/>
      <c r="O45" s="542"/>
      <c r="P45" s="542"/>
      <c r="Q45" s="542"/>
      <c r="R45" s="542"/>
      <c r="S45" s="612"/>
      <c r="T45" s="612"/>
      <c r="U45" s="612"/>
      <c r="V45" s="612"/>
      <c r="W45" s="612"/>
      <c r="X45" s="612"/>
      <c r="Y45" s="612"/>
      <c r="Z45" s="612"/>
      <c r="AA45" s="612"/>
      <c r="AB45" s="612"/>
      <c r="AC45" s="612"/>
      <c r="AD45" s="612"/>
      <c r="AE45" s="612"/>
      <c r="AF45" s="612"/>
      <c r="AG45" s="612"/>
      <c r="AH45" s="613"/>
      <c r="AI45" s="218"/>
      <c r="AJ45" s="218"/>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c r="BW45" s="225"/>
      <c r="BX45" s="225"/>
    </row>
    <row r="46" spans="1:76" ht="13.7" customHeight="1">
      <c r="A46" s="614" t="s">
        <v>26</v>
      </c>
      <c r="B46" s="615"/>
      <c r="C46" s="615"/>
      <c r="D46" s="615"/>
      <c r="E46" s="615"/>
      <c r="F46" s="615"/>
      <c r="G46" s="615"/>
      <c r="H46" s="615"/>
      <c r="I46" s="615"/>
      <c r="J46" s="615"/>
      <c r="K46" s="293" t="s">
        <v>25</v>
      </c>
      <c r="L46" s="294"/>
      <c r="M46" s="294"/>
      <c r="N46" s="295"/>
      <c r="O46" s="293"/>
      <c r="P46" s="294"/>
      <c r="Q46" s="229" t="s">
        <v>131</v>
      </c>
      <c r="R46" s="620"/>
      <c r="S46" s="620"/>
      <c r="T46" s="229" t="s">
        <v>416</v>
      </c>
      <c r="U46" s="294"/>
      <c r="V46" s="294"/>
      <c r="W46" s="229" t="s">
        <v>131</v>
      </c>
      <c r="X46" s="620"/>
      <c r="Y46" s="620"/>
      <c r="Z46" s="230"/>
      <c r="AA46" s="231"/>
      <c r="AB46" s="231"/>
      <c r="AC46" s="231"/>
      <c r="AD46" s="232"/>
      <c r="AE46" s="232"/>
      <c r="AF46" s="230"/>
      <c r="AG46" s="230"/>
      <c r="AH46" s="233"/>
      <c r="AI46" s="219"/>
      <c r="AJ46" s="218"/>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row>
    <row r="47" spans="1:76" ht="13.7" customHeight="1">
      <c r="A47" s="616"/>
      <c r="B47" s="617"/>
      <c r="C47" s="617"/>
      <c r="D47" s="617"/>
      <c r="E47" s="617"/>
      <c r="F47" s="617"/>
      <c r="G47" s="617"/>
      <c r="H47" s="617"/>
      <c r="I47" s="617"/>
      <c r="J47" s="617"/>
      <c r="K47" s="293" t="s">
        <v>24</v>
      </c>
      <c r="L47" s="294"/>
      <c r="M47" s="294"/>
      <c r="N47" s="295"/>
      <c r="O47" s="293"/>
      <c r="P47" s="294"/>
      <c r="Q47" s="229" t="s">
        <v>131</v>
      </c>
      <c r="R47" s="620"/>
      <c r="S47" s="620"/>
      <c r="T47" s="229" t="s">
        <v>416</v>
      </c>
      <c r="U47" s="294"/>
      <c r="V47" s="294"/>
      <c r="W47" s="229" t="s">
        <v>131</v>
      </c>
      <c r="X47" s="620"/>
      <c r="Y47" s="620"/>
      <c r="Z47" s="230"/>
      <c r="AA47" s="231"/>
      <c r="AB47" s="231"/>
      <c r="AC47" s="231"/>
      <c r="AD47" s="232"/>
      <c r="AE47" s="232"/>
      <c r="AF47" s="230"/>
      <c r="AG47" s="230"/>
      <c r="AH47" s="233"/>
      <c r="AI47" s="219"/>
      <c r="AJ47" s="218"/>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row>
    <row r="48" spans="1:76" ht="13.7" customHeight="1">
      <c r="A48" s="618"/>
      <c r="B48" s="619"/>
      <c r="C48" s="619"/>
      <c r="D48" s="619"/>
      <c r="E48" s="619"/>
      <c r="F48" s="619"/>
      <c r="G48" s="619"/>
      <c r="H48" s="619"/>
      <c r="I48" s="619"/>
      <c r="J48" s="619"/>
      <c r="K48" s="293" t="s">
        <v>23</v>
      </c>
      <c r="L48" s="294"/>
      <c r="M48" s="294"/>
      <c r="N48" s="295"/>
      <c r="O48" s="293"/>
      <c r="P48" s="294"/>
      <c r="Q48" s="229" t="s">
        <v>131</v>
      </c>
      <c r="R48" s="620"/>
      <c r="S48" s="620"/>
      <c r="T48" s="229" t="s">
        <v>416</v>
      </c>
      <c r="U48" s="294"/>
      <c r="V48" s="294"/>
      <c r="W48" s="229" t="s">
        <v>131</v>
      </c>
      <c r="X48" s="620"/>
      <c r="Y48" s="620"/>
      <c r="Z48" s="230"/>
      <c r="AA48" s="231"/>
      <c r="AB48" s="231"/>
      <c r="AC48" s="231"/>
      <c r="AD48" s="232"/>
      <c r="AE48" s="232"/>
      <c r="AF48" s="230"/>
      <c r="AG48" s="230"/>
      <c r="AH48" s="233"/>
      <c r="AI48" s="219"/>
      <c r="AJ48" s="218"/>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row>
    <row r="49" spans="1:76" ht="13.7" customHeight="1">
      <c r="A49" s="676" t="s">
        <v>425</v>
      </c>
      <c r="B49" s="543"/>
      <c r="C49" s="543"/>
      <c r="D49" s="543"/>
      <c r="E49" s="543"/>
      <c r="F49" s="543"/>
      <c r="G49" s="543"/>
      <c r="H49" s="543"/>
      <c r="I49" s="543"/>
      <c r="J49" s="543"/>
      <c r="K49" s="347" t="s">
        <v>417</v>
      </c>
      <c r="L49" s="305"/>
      <c r="M49" s="305"/>
      <c r="N49" s="305"/>
      <c r="O49" s="305"/>
      <c r="P49" s="583"/>
      <c r="Q49" s="582"/>
      <c r="R49" s="305"/>
      <c r="S49" s="347" t="s">
        <v>422</v>
      </c>
      <c r="T49" s="305"/>
      <c r="U49" s="305"/>
      <c r="V49" s="305"/>
      <c r="W49" s="305"/>
      <c r="X49" s="583"/>
      <c r="Y49" s="582"/>
      <c r="Z49" s="305"/>
      <c r="AA49" s="347" t="s">
        <v>418</v>
      </c>
      <c r="AB49" s="305"/>
      <c r="AC49" s="305"/>
      <c r="AD49" s="305"/>
      <c r="AE49" s="305"/>
      <c r="AF49" s="583"/>
      <c r="AG49" s="582"/>
      <c r="AH49" s="333"/>
      <c r="AI49" s="219"/>
      <c r="AJ49" s="218"/>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5"/>
      <c r="BR49" s="225"/>
      <c r="BS49" s="225"/>
      <c r="BT49" s="225"/>
      <c r="BU49" s="225"/>
      <c r="BV49" s="225"/>
      <c r="BW49" s="225"/>
      <c r="BX49" s="225"/>
    </row>
    <row r="50" spans="1:76" ht="13.7" customHeight="1">
      <c r="A50" s="603"/>
      <c r="B50" s="543"/>
      <c r="C50" s="543"/>
      <c r="D50" s="543"/>
      <c r="E50" s="543"/>
      <c r="F50" s="543"/>
      <c r="G50" s="543"/>
      <c r="H50" s="543"/>
      <c r="I50" s="543"/>
      <c r="J50" s="543"/>
      <c r="K50" s="347" t="s">
        <v>419</v>
      </c>
      <c r="L50" s="305"/>
      <c r="M50" s="305"/>
      <c r="N50" s="305"/>
      <c r="O50" s="305"/>
      <c r="P50" s="583"/>
      <c r="Q50" s="582"/>
      <c r="R50" s="305"/>
      <c r="S50" s="347" t="s">
        <v>420</v>
      </c>
      <c r="T50" s="305"/>
      <c r="U50" s="305"/>
      <c r="V50" s="305"/>
      <c r="W50" s="305"/>
      <c r="X50" s="583"/>
      <c r="Y50" s="582"/>
      <c r="Z50" s="305"/>
      <c r="AA50" s="347" t="s">
        <v>421</v>
      </c>
      <c r="AB50" s="305"/>
      <c r="AC50" s="305"/>
      <c r="AD50" s="305"/>
      <c r="AE50" s="305"/>
      <c r="AF50" s="583"/>
      <c r="AG50" s="582"/>
      <c r="AH50" s="333"/>
      <c r="AI50" s="219"/>
      <c r="AJ50" s="218"/>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row>
    <row r="51" spans="1:76" ht="13.7" customHeight="1">
      <c r="A51" s="584" t="s">
        <v>20</v>
      </c>
      <c r="B51" s="585"/>
      <c r="C51" s="585"/>
      <c r="D51" s="585"/>
      <c r="E51" s="585"/>
      <c r="F51" s="585"/>
      <c r="G51" s="585"/>
      <c r="H51" s="585"/>
      <c r="I51" s="585"/>
      <c r="J51" s="585"/>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9"/>
      <c r="AI51" s="219"/>
      <c r="AJ51" s="218"/>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5"/>
      <c r="BR51" s="225"/>
      <c r="BS51" s="225"/>
      <c r="BT51" s="225"/>
      <c r="BU51" s="225"/>
      <c r="BV51" s="225"/>
      <c r="BW51" s="225"/>
      <c r="BX51" s="225"/>
    </row>
    <row r="52" spans="1:76" ht="13.7" customHeight="1" thickBot="1">
      <c r="A52" s="586"/>
      <c r="B52" s="587"/>
      <c r="C52" s="587"/>
      <c r="D52" s="587"/>
      <c r="E52" s="587"/>
      <c r="F52" s="587"/>
      <c r="G52" s="587"/>
      <c r="H52" s="587"/>
      <c r="I52" s="587"/>
      <c r="J52" s="587"/>
      <c r="K52" s="590"/>
      <c r="L52" s="590"/>
      <c r="M52" s="590"/>
      <c r="N52" s="590"/>
      <c r="O52" s="590"/>
      <c r="P52" s="590"/>
      <c r="Q52" s="590"/>
      <c r="R52" s="590"/>
      <c r="S52" s="590"/>
      <c r="T52" s="590"/>
      <c r="U52" s="590"/>
      <c r="V52" s="590"/>
      <c r="W52" s="590"/>
      <c r="X52" s="590"/>
      <c r="Y52" s="590"/>
      <c r="Z52" s="590"/>
      <c r="AA52" s="590"/>
      <c r="AB52" s="590"/>
      <c r="AC52" s="590"/>
      <c r="AD52" s="590"/>
      <c r="AE52" s="590"/>
      <c r="AF52" s="590"/>
      <c r="AG52" s="590"/>
      <c r="AH52" s="591"/>
      <c r="AI52" s="219"/>
      <c r="AJ52" s="218"/>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5"/>
      <c r="BR52" s="225"/>
      <c r="BS52" s="225"/>
      <c r="BT52" s="225"/>
      <c r="BU52" s="225"/>
      <c r="BV52" s="225"/>
      <c r="BW52" s="225"/>
      <c r="BX52" s="225"/>
    </row>
    <row r="53" spans="1:76" ht="14.1" customHeight="1">
      <c r="A53" s="234"/>
      <c r="B53" s="234"/>
      <c r="C53" s="234"/>
      <c r="D53" s="234"/>
      <c r="E53" s="234"/>
      <c r="F53" s="234"/>
      <c r="G53" s="234"/>
      <c r="H53" s="234"/>
      <c r="I53" s="234"/>
      <c r="J53" s="234"/>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19"/>
      <c r="AJ53" s="218"/>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5"/>
      <c r="BR53" s="225"/>
      <c r="BS53" s="225"/>
      <c r="BT53" s="225"/>
      <c r="BU53" s="225"/>
      <c r="BV53" s="225"/>
      <c r="BW53" s="225"/>
      <c r="BX53" s="225"/>
    </row>
    <row r="54" spans="1:76" ht="14.1" customHeight="1" thickBot="1">
      <c r="A54" s="673" t="s">
        <v>134</v>
      </c>
      <c r="B54" s="673"/>
      <c r="C54" s="673"/>
      <c r="D54" s="673"/>
      <c r="E54" s="673"/>
      <c r="F54" s="673"/>
      <c r="G54" s="673"/>
      <c r="H54" s="673"/>
      <c r="I54" s="673"/>
      <c r="J54" s="673"/>
      <c r="K54" s="673"/>
      <c r="L54" s="673"/>
      <c r="M54" s="673"/>
      <c r="N54" s="673"/>
      <c r="O54" s="673"/>
      <c r="P54" s="673"/>
      <c r="Q54" s="673"/>
      <c r="R54" s="673"/>
      <c r="S54" s="673"/>
      <c r="T54" s="673"/>
      <c r="U54" s="673"/>
      <c r="V54" s="673"/>
      <c r="W54" s="673"/>
      <c r="X54" s="673"/>
      <c r="Y54" s="673"/>
      <c r="Z54" s="673"/>
      <c r="AA54" s="673"/>
      <c r="AB54" s="673"/>
      <c r="AC54" s="673"/>
      <c r="AD54" s="673"/>
      <c r="AE54" s="673"/>
      <c r="AF54" s="673"/>
      <c r="AG54" s="673"/>
      <c r="AH54" s="673"/>
      <c r="AI54" s="219"/>
      <c r="AJ54" s="218"/>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5"/>
      <c r="BS54" s="225"/>
      <c r="BT54" s="225"/>
      <c r="BU54" s="225"/>
      <c r="BV54" s="225"/>
      <c r="BW54" s="225"/>
      <c r="BX54" s="225"/>
    </row>
    <row r="55" spans="1:76" ht="14.1" customHeight="1">
      <c r="A55" s="659" t="s">
        <v>77</v>
      </c>
      <c r="B55" s="660"/>
      <c r="C55" s="592" t="s">
        <v>40</v>
      </c>
      <c r="D55" s="593"/>
      <c r="E55" s="593"/>
      <c r="F55" s="594"/>
      <c r="G55" s="595"/>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674"/>
      <c r="AI55" s="219"/>
      <c r="AJ55" s="218"/>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5"/>
    </row>
    <row r="56" spans="1:76" ht="14.1" customHeight="1">
      <c r="A56" s="608"/>
      <c r="B56" s="661"/>
      <c r="C56" s="663" t="s">
        <v>55</v>
      </c>
      <c r="D56" s="664"/>
      <c r="E56" s="664"/>
      <c r="F56" s="665"/>
      <c r="G56" s="566"/>
      <c r="H56" s="567"/>
      <c r="I56" s="567"/>
      <c r="J56" s="567"/>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675"/>
      <c r="AI56" s="219"/>
      <c r="AJ56" s="218"/>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row>
    <row r="57" spans="1:76" ht="14.1" customHeight="1">
      <c r="A57" s="608"/>
      <c r="B57" s="661"/>
      <c r="C57" s="666" t="s">
        <v>54</v>
      </c>
      <c r="D57" s="666"/>
      <c r="E57" s="666"/>
      <c r="F57" s="666"/>
      <c r="G57" s="195" t="s">
        <v>393</v>
      </c>
      <c r="H57" s="196"/>
      <c r="I57" s="305"/>
      <c r="J57" s="305"/>
      <c r="K57" s="305"/>
      <c r="L57" s="196" t="s">
        <v>394</v>
      </c>
      <c r="M57" s="305"/>
      <c r="N57" s="305"/>
      <c r="O57" s="305"/>
      <c r="P57" s="305"/>
      <c r="Q57" s="196" t="s">
        <v>395</v>
      </c>
      <c r="R57" s="196"/>
      <c r="S57" s="196"/>
      <c r="T57" s="196"/>
      <c r="U57" s="196"/>
      <c r="V57" s="196"/>
      <c r="W57" s="196"/>
      <c r="X57" s="196"/>
      <c r="Y57" s="196"/>
      <c r="Z57" s="196"/>
      <c r="AA57" s="196"/>
      <c r="AB57" s="196"/>
      <c r="AC57" s="196"/>
      <c r="AD57" s="196"/>
      <c r="AE57" s="196"/>
      <c r="AF57" s="196"/>
      <c r="AG57" s="220"/>
      <c r="AH57" s="221"/>
      <c r="AI57" s="219"/>
      <c r="AJ57" s="218"/>
    </row>
    <row r="58" spans="1:76" ht="14.1" customHeight="1">
      <c r="A58" s="608"/>
      <c r="B58" s="661"/>
      <c r="C58" s="666"/>
      <c r="D58" s="666"/>
      <c r="E58" s="666"/>
      <c r="F58" s="666"/>
      <c r="G58" s="323"/>
      <c r="H58" s="324"/>
      <c r="I58" s="324"/>
      <c r="J58" s="194" t="s">
        <v>3</v>
      </c>
      <c r="K58" s="324"/>
      <c r="L58" s="324"/>
      <c r="M58" s="324"/>
      <c r="N58" s="194" t="s">
        <v>119</v>
      </c>
      <c r="O58" s="325"/>
      <c r="P58" s="325"/>
      <c r="Q58" s="325"/>
      <c r="R58" s="325"/>
      <c r="S58" s="325"/>
      <c r="T58" s="325"/>
      <c r="U58" s="325"/>
      <c r="V58" s="325"/>
      <c r="W58" s="325"/>
      <c r="X58" s="325"/>
      <c r="Y58" s="325"/>
      <c r="Z58" s="325"/>
      <c r="AA58" s="325"/>
      <c r="AB58" s="325"/>
      <c r="AC58" s="325"/>
      <c r="AD58" s="325"/>
      <c r="AE58" s="325"/>
      <c r="AF58" s="325"/>
      <c r="AG58" s="325"/>
      <c r="AH58" s="326"/>
      <c r="AI58" s="219"/>
      <c r="AJ58" s="218"/>
    </row>
    <row r="59" spans="1:76" ht="14.1" customHeight="1">
      <c r="A59" s="608"/>
      <c r="B59" s="661"/>
      <c r="C59" s="666" t="s">
        <v>52</v>
      </c>
      <c r="D59" s="666"/>
      <c r="E59" s="666"/>
      <c r="F59" s="666"/>
      <c r="G59" s="666" t="s">
        <v>51</v>
      </c>
      <c r="H59" s="666"/>
      <c r="I59" s="666"/>
      <c r="J59" s="666"/>
      <c r="K59" s="666"/>
      <c r="L59" s="580"/>
      <c r="M59" s="580"/>
      <c r="N59" s="580"/>
      <c r="O59" s="580"/>
      <c r="P59" s="580"/>
      <c r="Q59" s="580"/>
      <c r="R59" s="580"/>
      <c r="S59" s="580"/>
      <c r="T59" s="580"/>
      <c r="U59" s="581"/>
      <c r="V59" s="667" t="s">
        <v>133</v>
      </c>
      <c r="W59" s="668"/>
      <c r="X59" s="669"/>
      <c r="Y59" s="670"/>
      <c r="Z59" s="670"/>
      <c r="AA59" s="670"/>
      <c r="AB59" s="670"/>
      <c r="AC59" s="670"/>
      <c r="AD59" s="670"/>
      <c r="AE59" s="670"/>
      <c r="AF59" s="670"/>
      <c r="AG59" s="670"/>
      <c r="AH59" s="671"/>
      <c r="AI59" s="219"/>
      <c r="AJ59" s="218"/>
    </row>
    <row r="60" spans="1:76" ht="14.1" customHeight="1">
      <c r="A60" s="610"/>
      <c r="B60" s="662"/>
      <c r="C60" s="666" t="s">
        <v>114</v>
      </c>
      <c r="D60" s="666"/>
      <c r="E60" s="666"/>
      <c r="F60" s="666"/>
      <c r="G60" s="672"/>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1"/>
      <c r="AI60" s="219"/>
      <c r="AJ60" s="218"/>
    </row>
    <row r="61" spans="1:76" ht="14.1" customHeight="1">
      <c r="A61" s="606" t="s">
        <v>49</v>
      </c>
      <c r="B61" s="607"/>
      <c r="C61" s="547" t="s">
        <v>40</v>
      </c>
      <c r="D61" s="548"/>
      <c r="E61" s="548"/>
      <c r="F61" s="549"/>
      <c r="G61" s="550"/>
      <c r="H61" s="551"/>
      <c r="I61" s="551"/>
      <c r="J61" s="551"/>
      <c r="K61" s="551"/>
      <c r="L61" s="551"/>
      <c r="M61" s="551"/>
      <c r="N61" s="551"/>
      <c r="O61" s="551"/>
      <c r="P61" s="552"/>
      <c r="Q61" s="553" t="s">
        <v>115</v>
      </c>
      <c r="R61" s="553"/>
      <c r="S61" s="553"/>
      <c r="T61" s="553"/>
      <c r="U61" s="554"/>
      <c r="V61" s="557"/>
      <c r="W61" s="558"/>
      <c r="X61" s="558"/>
      <c r="Y61" s="558"/>
      <c r="Z61" s="558"/>
      <c r="AA61" s="558"/>
      <c r="AB61" s="558"/>
      <c r="AC61" s="558"/>
      <c r="AD61" s="558"/>
      <c r="AE61" s="558"/>
      <c r="AF61" s="558"/>
      <c r="AG61" s="558"/>
      <c r="AH61" s="559"/>
      <c r="AI61" s="219"/>
      <c r="AJ61" s="218"/>
    </row>
    <row r="62" spans="1:76" ht="14.1" customHeight="1">
      <c r="A62" s="608"/>
      <c r="B62" s="609"/>
      <c r="C62" s="563" t="s">
        <v>37</v>
      </c>
      <c r="D62" s="564"/>
      <c r="E62" s="564"/>
      <c r="F62" s="565"/>
      <c r="G62" s="566"/>
      <c r="H62" s="567"/>
      <c r="I62" s="567"/>
      <c r="J62" s="567"/>
      <c r="K62" s="567"/>
      <c r="L62" s="567"/>
      <c r="M62" s="567"/>
      <c r="N62" s="567"/>
      <c r="O62" s="567"/>
      <c r="P62" s="568"/>
      <c r="Q62" s="555"/>
      <c r="R62" s="555"/>
      <c r="S62" s="555"/>
      <c r="T62" s="555"/>
      <c r="U62" s="556"/>
      <c r="V62" s="560"/>
      <c r="W62" s="561"/>
      <c r="X62" s="561"/>
      <c r="Y62" s="561"/>
      <c r="Z62" s="561"/>
      <c r="AA62" s="561"/>
      <c r="AB62" s="561"/>
      <c r="AC62" s="561"/>
      <c r="AD62" s="561"/>
      <c r="AE62" s="561"/>
      <c r="AF62" s="561"/>
      <c r="AG62" s="561"/>
      <c r="AH62" s="562"/>
      <c r="AI62" s="219"/>
      <c r="AJ62" s="218"/>
    </row>
    <row r="63" spans="1:76" ht="14.1" customHeight="1">
      <c r="A63" s="608"/>
      <c r="B63" s="609"/>
      <c r="C63" s="569" t="s">
        <v>48</v>
      </c>
      <c r="D63" s="553"/>
      <c r="E63" s="553"/>
      <c r="F63" s="554"/>
      <c r="G63" s="195" t="s">
        <v>393</v>
      </c>
      <c r="H63" s="196"/>
      <c r="I63" s="305"/>
      <c r="J63" s="305"/>
      <c r="K63" s="305"/>
      <c r="L63" s="196" t="s">
        <v>394</v>
      </c>
      <c r="M63" s="305"/>
      <c r="N63" s="305"/>
      <c r="O63" s="305"/>
      <c r="P63" s="305"/>
      <c r="Q63" s="196" t="s">
        <v>395</v>
      </c>
      <c r="R63" s="196"/>
      <c r="S63" s="196"/>
      <c r="T63" s="196"/>
      <c r="U63" s="196"/>
      <c r="V63" s="196"/>
      <c r="W63" s="196"/>
      <c r="X63" s="196"/>
      <c r="Y63" s="196"/>
      <c r="Z63" s="196"/>
      <c r="AA63" s="196"/>
      <c r="AB63" s="196"/>
      <c r="AC63" s="196"/>
      <c r="AD63" s="196"/>
      <c r="AE63" s="196"/>
      <c r="AF63" s="196"/>
      <c r="AG63" s="220"/>
      <c r="AH63" s="221"/>
      <c r="AI63" s="219"/>
      <c r="AJ63" s="218"/>
    </row>
    <row r="64" spans="1:76" ht="14.1" customHeight="1">
      <c r="A64" s="608"/>
      <c r="B64" s="609"/>
      <c r="C64" s="570"/>
      <c r="D64" s="555"/>
      <c r="E64" s="555"/>
      <c r="F64" s="556"/>
      <c r="G64" s="323"/>
      <c r="H64" s="324"/>
      <c r="I64" s="324"/>
      <c r="J64" s="194" t="s">
        <v>3</v>
      </c>
      <c r="K64" s="324"/>
      <c r="L64" s="324"/>
      <c r="M64" s="324"/>
      <c r="N64" s="194" t="s">
        <v>119</v>
      </c>
      <c r="O64" s="325"/>
      <c r="P64" s="325"/>
      <c r="Q64" s="325"/>
      <c r="R64" s="325"/>
      <c r="S64" s="325"/>
      <c r="T64" s="325"/>
      <c r="U64" s="325"/>
      <c r="V64" s="325"/>
      <c r="W64" s="325"/>
      <c r="X64" s="325"/>
      <c r="Y64" s="325"/>
      <c r="Z64" s="325"/>
      <c r="AA64" s="325"/>
      <c r="AB64" s="325"/>
      <c r="AC64" s="325"/>
      <c r="AD64" s="325"/>
      <c r="AE64" s="325"/>
      <c r="AF64" s="325"/>
      <c r="AG64" s="325"/>
      <c r="AH64" s="326"/>
      <c r="AI64" s="219"/>
      <c r="AJ64" s="218"/>
    </row>
    <row r="65" spans="1:36" ht="14.1" customHeight="1">
      <c r="A65" s="608"/>
      <c r="B65" s="609"/>
      <c r="C65" s="579" t="s">
        <v>406</v>
      </c>
      <c r="D65" s="580"/>
      <c r="E65" s="580"/>
      <c r="F65" s="580"/>
      <c r="G65" s="580"/>
      <c r="H65" s="580"/>
      <c r="I65" s="580"/>
      <c r="J65" s="580"/>
      <c r="K65" s="580"/>
      <c r="L65" s="580"/>
      <c r="M65" s="580"/>
      <c r="N65" s="580"/>
      <c r="O65" s="580"/>
      <c r="P65" s="580"/>
      <c r="Q65" s="580"/>
      <c r="R65" s="580"/>
      <c r="S65" s="580"/>
      <c r="T65" s="580"/>
      <c r="U65" s="580"/>
      <c r="V65" s="580"/>
      <c r="W65" s="580"/>
      <c r="X65" s="580"/>
      <c r="Y65" s="580"/>
      <c r="Z65" s="581"/>
      <c r="AA65" s="222" t="s">
        <v>123</v>
      </c>
      <c r="AB65" s="571"/>
      <c r="AC65" s="571"/>
      <c r="AD65" s="572"/>
      <c r="AE65" s="223" t="s">
        <v>45</v>
      </c>
      <c r="AF65" s="571"/>
      <c r="AG65" s="571"/>
      <c r="AH65" s="574"/>
      <c r="AI65" s="219"/>
      <c r="AJ65" s="218"/>
    </row>
    <row r="66" spans="1:36" ht="14.1" customHeight="1">
      <c r="A66" s="608"/>
      <c r="B66" s="609"/>
      <c r="C66" s="639" t="s">
        <v>157</v>
      </c>
      <c r="D66" s="640"/>
      <c r="E66" s="640"/>
      <c r="F66" s="640"/>
      <c r="G66" s="640"/>
      <c r="H66" s="640"/>
      <c r="I66" s="640"/>
      <c r="J66" s="640"/>
      <c r="K66" s="641"/>
      <c r="L66" s="648" t="s">
        <v>44</v>
      </c>
      <c r="M66" s="648"/>
      <c r="N66" s="648"/>
      <c r="O66" s="648"/>
      <c r="P66" s="648"/>
      <c r="Q66" s="648"/>
      <c r="R66" s="648"/>
      <c r="S66" s="648"/>
      <c r="T66" s="648"/>
      <c r="U66" s="649"/>
      <c r="V66" s="649"/>
      <c r="W66" s="649"/>
      <c r="X66" s="649"/>
      <c r="Y66" s="649"/>
      <c r="Z66" s="649"/>
      <c r="AA66" s="649"/>
      <c r="AB66" s="649"/>
      <c r="AC66" s="649"/>
      <c r="AD66" s="649"/>
      <c r="AE66" s="650"/>
      <c r="AF66" s="650"/>
      <c r="AG66" s="650"/>
      <c r="AH66" s="651"/>
      <c r="AI66" s="219"/>
      <c r="AJ66" s="218"/>
    </row>
    <row r="67" spans="1:36" ht="14.1" customHeight="1">
      <c r="A67" s="608"/>
      <c r="B67" s="609"/>
      <c r="C67" s="642"/>
      <c r="D67" s="643"/>
      <c r="E67" s="643"/>
      <c r="F67" s="643"/>
      <c r="G67" s="643"/>
      <c r="H67" s="643"/>
      <c r="I67" s="643"/>
      <c r="J67" s="643"/>
      <c r="K67" s="644"/>
      <c r="L67" s="652" t="s">
        <v>43</v>
      </c>
      <c r="M67" s="652"/>
      <c r="N67" s="652"/>
      <c r="O67" s="652"/>
      <c r="P67" s="652"/>
      <c r="Q67" s="652"/>
      <c r="R67" s="652"/>
      <c r="S67" s="652"/>
      <c r="T67" s="652"/>
      <c r="U67" s="653"/>
      <c r="V67" s="654"/>
      <c r="W67" s="654"/>
      <c r="X67" s="654"/>
      <c r="Y67" s="654"/>
      <c r="Z67" s="654"/>
      <c r="AA67" s="654"/>
      <c r="AB67" s="654"/>
      <c r="AC67" s="654"/>
      <c r="AD67" s="654"/>
      <c r="AE67" s="654"/>
      <c r="AF67" s="654"/>
      <c r="AG67" s="654"/>
      <c r="AH67" s="655"/>
      <c r="AI67" s="219"/>
      <c r="AJ67" s="218"/>
    </row>
    <row r="68" spans="1:36" ht="14.1" customHeight="1">
      <c r="A68" s="610"/>
      <c r="B68" s="611"/>
      <c r="C68" s="645"/>
      <c r="D68" s="646"/>
      <c r="E68" s="646"/>
      <c r="F68" s="646"/>
      <c r="G68" s="646"/>
      <c r="H68" s="646"/>
      <c r="I68" s="646"/>
      <c r="J68" s="646"/>
      <c r="K68" s="647"/>
      <c r="L68" s="652"/>
      <c r="M68" s="652"/>
      <c r="N68" s="652"/>
      <c r="O68" s="652"/>
      <c r="P68" s="652"/>
      <c r="Q68" s="652"/>
      <c r="R68" s="652"/>
      <c r="S68" s="652"/>
      <c r="T68" s="652"/>
      <c r="U68" s="656"/>
      <c r="V68" s="657"/>
      <c r="W68" s="657"/>
      <c r="X68" s="657"/>
      <c r="Y68" s="657"/>
      <c r="Z68" s="657"/>
      <c r="AA68" s="657"/>
      <c r="AB68" s="657"/>
      <c r="AC68" s="657"/>
      <c r="AD68" s="657"/>
      <c r="AE68" s="657"/>
      <c r="AF68" s="657"/>
      <c r="AG68" s="657"/>
      <c r="AH68" s="658"/>
      <c r="AI68" s="219"/>
      <c r="AJ68" s="218"/>
    </row>
    <row r="69" spans="1:36" ht="14.1" customHeight="1">
      <c r="A69" s="606" t="s">
        <v>137</v>
      </c>
      <c r="B69" s="607"/>
      <c r="C69" s="547" t="s">
        <v>40</v>
      </c>
      <c r="D69" s="548"/>
      <c r="E69" s="548"/>
      <c r="F69" s="549"/>
      <c r="G69" s="550"/>
      <c r="H69" s="551"/>
      <c r="I69" s="551"/>
      <c r="J69" s="551"/>
      <c r="K69" s="551"/>
      <c r="L69" s="551"/>
      <c r="M69" s="551"/>
      <c r="N69" s="551"/>
      <c r="O69" s="551"/>
      <c r="P69" s="552"/>
      <c r="Q69" s="553" t="s">
        <v>115</v>
      </c>
      <c r="R69" s="553"/>
      <c r="S69" s="553"/>
      <c r="T69" s="553"/>
      <c r="U69" s="554"/>
      <c r="V69" s="557"/>
      <c r="W69" s="558"/>
      <c r="X69" s="558"/>
      <c r="Y69" s="558"/>
      <c r="Z69" s="558"/>
      <c r="AA69" s="558"/>
      <c r="AB69" s="558"/>
      <c r="AC69" s="558"/>
      <c r="AD69" s="558"/>
      <c r="AE69" s="558"/>
      <c r="AF69" s="558"/>
      <c r="AG69" s="558"/>
      <c r="AH69" s="559"/>
      <c r="AI69" s="219"/>
      <c r="AJ69" s="218"/>
    </row>
    <row r="70" spans="1:36" ht="14.1" customHeight="1">
      <c r="A70" s="608"/>
      <c r="B70" s="609"/>
      <c r="C70" s="563" t="s">
        <v>37</v>
      </c>
      <c r="D70" s="564"/>
      <c r="E70" s="564"/>
      <c r="F70" s="565"/>
      <c r="G70" s="566"/>
      <c r="H70" s="567"/>
      <c r="I70" s="567"/>
      <c r="J70" s="567"/>
      <c r="K70" s="567"/>
      <c r="L70" s="567"/>
      <c r="M70" s="567"/>
      <c r="N70" s="567"/>
      <c r="O70" s="567"/>
      <c r="P70" s="568"/>
      <c r="Q70" s="555"/>
      <c r="R70" s="555"/>
      <c r="S70" s="555"/>
      <c r="T70" s="555"/>
      <c r="U70" s="556"/>
      <c r="V70" s="560"/>
      <c r="W70" s="561"/>
      <c r="X70" s="561"/>
      <c r="Y70" s="561"/>
      <c r="Z70" s="561"/>
      <c r="AA70" s="561"/>
      <c r="AB70" s="561"/>
      <c r="AC70" s="561"/>
      <c r="AD70" s="561"/>
      <c r="AE70" s="561"/>
      <c r="AF70" s="561"/>
      <c r="AG70" s="561"/>
      <c r="AH70" s="562"/>
      <c r="AI70" s="219"/>
      <c r="AJ70" s="218"/>
    </row>
    <row r="71" spans="1:36" ht="14.1" customHeight="1">
      <c r="A71" s="608"/>
      <c r="B71" s="609"/>
      <c r="C71" s="569" t="s">
        <v>48</v>
      </c>
      <c r="D71" s="553"/>
      <c r="E71" s="553"/>
      <c r="F71" s="554"/>
      <c r="G71" s="195" t="s">
        <v>393</v>
      </c>
      <c r="H71" s="196"/>
      <c r="I71" s="305"/>
      <c r="J71" s="305"/>
      <c r="K71" s="305"/>
      <c r="L71" s="196" t="s">
        <v>394</v>
      </c>
      <c r="M71" s="305"/>
      <c r="N71" s="305"/>
      <c r="O71" s="305"/>
      <c r="P71" s="305"/>
      <c r="Q71" s="196" t="s">
        <v>395</v>
      </c>
      <c r="R71" s="196"/>
      <c r="S71" s="196"/>
      <c r="T71" s="196"/>
      <c r="U71" s="196"/>
      <c r="V71" s="196"/>
      <c r="W71" s="196"/>
      <c r="X71" s="196"/>
      <c r="Y71" s="196"/>
      <c r="Z71" s="196"/>
      <c r="AA71" s="196"/>
      <c r="AB71" s="196"/>
      <c r="AC71" s="196"/>
      <c r="AD71" s="196"/>
      <c r="AE71" s="196"/>
      <c r="AF71" s="196"/>
      <c r="AG71" s="220"/>
      <c r="AH71" s="221"/>
      <c r="AI71" s="219"/>
      <c r="AJ71" s="218"/>
    </row>
    <row r="72" spans="1:36" ht="14.1" customHeight="1">
      <c r="A72" s="608"/>
      <c r="B72" s="609"/>
      <c r="C72" s="570"/>
      <c r="D72" s="555"/>
      <c r="E72" s="555"/>
      <c r="F72" s="556"/>
      <c r="G72" s="323"/>
      <c r="H72" s="324"/>
      <c r="I72" s="324"/>
      <c r="J72" s="224" t="s">
        <v>3</v>
      </c>
      <c r="K72" s="324"/>
      <c r="L72" s="324"/>
      <c r="M72" s="324"/>
      <c r="N72" s="224" t="s">
        <v>119</v>
      </c>
      <c r="O72" s="325"/>
      <c r="P72" s="325"/>
      <c r="Q72" s="325"/>
      <c r="R72" s="325"/>
      <c r="S72" s="325"/>
      <c r="T72" s="325"/>
      <c r="U72" s="325"/>
      <c r="V72" s="325"/>
      <c r="W72" s="325"/>
      <c r="X72" s="325"/>
      <c r="Y72" s="325"/>
      <c r="Z72" s="325"/>
      <c r="AA72" s="325"/>
      <c r="AB72" s="325"/>
      <c r="AC72" s="325"/>
      <c r="AD72" s="325"/>
      <c r="AE72" s="325"/>
      <c r="AF72" s="325"/>
      <c r="AG72" s="325"/>
      <c r="AH72" s="326"/>
      <c r="AI72" s="219"/>
      <c r="AJ72" s="218"/>
    </row>
    <row r="73" spans="1:36" ht="14.1" customHeight="1">
      <c r="A73" s="608"/>
      <c r="B73" s="609"/>
      <c r="C73" s="579" t="s">
        <v>407</v>
      </c>
      <c r="D73" s="580"/>
      <c r="E73" s="580"/>
      <c r="F73" s="580"/>
      <c r="G73" s="580"/>
      <c r="H73" s="580"/>
      <c r="I73" s="580"/>
      <c r="J73" s="580"/>
      <c r="K73" s="580"/>
      <c r="L73" s="580"/>
      <c r="M73" s="580"/>
      <c r="N73" s="580"/>
      <c r="O73" s="580"/>
      <c r="P73" s="580"/>
      <c r="Q73" s="580"/>
      <c r="R73" s="580"/>
      <c r="S73" s="580"/>
      <c r="T73" s="580"/>
      <c r="U73" s="580"/>
      <c r="V73" s="580"/>
      <c r="W73" s="580"/>
      <c r="X73" s="580"/>
      <c r="Y73" s="580"/>
      <c r="Z73" s="581"/>
      <c r="AA73" s="222" t="s">
        <v>123</v>
      </c>
      <c r="AB73" s="571"/>
      <c r="AC73" s="571"/>
      <c r="AD73" s="572"/>
      <c r="AE73" s="223" t="s">
        <v>45</v>
      </c>
      <c r="AF73" s="571"/>
      <c r="AG73" s="571"/>
      <c r="AH73" s="574"/>
      <c r="AI73" s="219"/>
      <c r="AJ73" s="218"/>
    </row>
    <row r="74" spans="1:36" ht="14.1" customHeight="1">
      <c r="A74" s="608"/>
      <c r="B74" s="609"/>
      <c r="C74" s="547" t="s">
        <v>40</v>
      </c>
      <c r="D74" s="548"/>
      <c r="E74" s="548"/>
      <c r="F74" s="549"/>
      <c r="G74" s="550"/>
      <c r="H74" s="551"/>
      <c r="I74" s="551"/>
      <c r="J74" s="551"/>
      <c r="K74" s="551"/>
      <c r="L74" s="551"/>
      <c r="M74" s="551"/>
      <c r="N74" s="551"/>
      <c r="O74" s="551"/>
      <c r="P74" s="552"/>
      <c r="Q74" s="553" t="s">
        <v>115</v>
      </c>
      <c r="R74" s="553"/>
      <c r="S74" s="553"/>
      <c r="T74" s="553"/>
      <c r="U74" s="554"/>
      <c r="V74" s="557"/>
      <c r="W74" s="558"/>
      <c r="X74" s="558"/>
      <c r="Y74" s="558"/>
      <c r="Z74" s="558"/>
      <c r="AA74" s="558"/>
      <c r="AB74" s="558"/>
      <c r="AC74" s="558"/>
      <c r="AD74" s="558"/>
      <c r="AE74" s="558"/>
      <c r="AF74" s="558"/>
      <c r="AG74" s="558"/>
      <c r="AH74" s="559"/>
      <c r="AI74" s="219"/>
      <c r="AJ74" s="218"/>
    </row>
    <row r="75" spans="1:36" ht="14.1" customHeight="1">
      <c r="A75" s="608"/>
      <c r="B75" s="609"/>
      <c r="C75" s="563" t="s">
        <v>37</v>
      </c>
      <c r="D75" s="564"/>
      <c r="E75" s="564"/>
      <c r="F75" s="565"/>
      <c r="G75" s="566"/>
      <c r="H75" s="567"/>
      <c r="I75" s="567"/>
      <c r="J75" s="567"/>
      <c r="K75" s="567"/>
      <c r="L75" s="567"/>
      <c r="M75" s="567"/>
      <c r="N75" s="567"/>
      <c r="O75" s="567"/>
      <c r="P75" s="568"/>
      <c r="Q75" s="555"/>
      <c r="R75" s="555"/>
      <c r="S75" s="555"/>
      <c r="T75" s="555"/>
      <c r="U75" s="556"/>
      <c r="V75" s="560"/>
      <c r="W75" s="561"/>
      <c r="X75" s="561"/>
      <c r="Y75" s="561"/>
      <c r="Z75" s="561"/>
      <c r="AA75" s="561"/>
      <c r="AB75" s="561"/>
      <c r="AC75" s="561"/>
      <c r="AD75" s="561"/>
      <c r="AE75" s="561"/>
      <c r="AF75" s="561"/>
      <c r="AG75" s="561"/>
      <c r="AH75" s="562"/>
      <c r="AI75" s="219"/>
      <c r="AJ75" s="218"/>
    </row>
    <row r="76" spans="1:36" ht="14.1" customHeight="1">
      <c r="A76" s="608"/>
      <c r="B76" s="609"/>
      <c r="C76" s="569" t="s">
        <v>48</v>
      </c>
      <c r="D76" s="553"/>
      <c r="E76" s="553"/>
      <c r="F76" s="554"/>
      <c r="G76" s="195" t="s">
        <v>393</v>
      </c>
      <c r="H76" s="196"/>
      <c r="I76" s="305"/>
      <c r="J76" s="305"/>
      <c r="K76" s="305"/>
      <c r="L76" s="196" t="s">
        <v>394</v>
      </c>
      <c r="M76" s="305"/>
      <c r="N76" s="305"/>
      <c r="O76" s="305"/>
      <c r="P76" s="305"/>
      <c r="Q76" s="196" t="s">
        <v>395</v>
      </c>
      <c r="R76" s="196"/>
      <c r="S76" s="196"/>
      <c r="T76" s="196"/>
      <c r="U76" s="196"/>
      <c r="V76" s="196"/>
      <c r="W76" s="196"/>
      <c r="X76" s="196"/>
      <c r="Y76" s="196"/>
      <c r="Z76" s="196"/>
      <c r="AA76" s="196"/>
      <c r="AB76" s="196"/>
      <c r="AC76" s="196"/>
      <c r="AD76" s="196"/>
      <c r="AE76" s="196"/>
      <c r="AF76" s="196"/>
      <c r="AG76" s="220"/>
      <c r="AH76" s="221"/>
      <c r="AI76" s="219"/>
      <c r="AJ76" s="218"/>
    </row>
    <row r="77" spans="1:36" ht="14.1" customHeight="1">
      <c r="A77" s="608"/>
      <c r="B77" s="609"/>
      <c r="C77" s="570"/>
      <c r="D77" s="555"/>
      <c r="E77" s="555"/>
      <c r="F77" s="556"/>
      <c r="G77" s="323"/>
      <c r="H77" s="324"/>
      <c r="I77" s="324"/>
      <c r="J77" s="224" t="s">
        <v>3</v>
      </c>
      <c r="K77" s="324"/>
      <c r="L77" s="324"/>
      <c r="M77" s="324"/>
      <c r="N77" s="224" t="s">
        <v>119</v>
      </c>
      <c r="O77" s="325"/>
      <c r="P77" s="325"/>
      <c r="Q77" s="325"/>
      <c r="R77" s="325"/>
      <c r="S77" s="325"/>
      <c r="T77" s="325"/>
      <c r="U77" s="325"/>
      <c r="V77" s="325"/>
      <c r="W77" s="325"/>
      <c r="X77" s="325"/>
      <c r="Y77" s="325"/>
      <c r="Z77" s="325"/>
      <c r="AA77" s="325"/>
      <c r="AB77" s="325"/>
      <c r="AC77" s="325"/>
      <c r="AD77" s="325"/>
      <c r="AE77" s="325"/>
      <c r="AF77" s="325"/>
      <c r="AG77" s="325"/>
      <c r="AH77" s="326"/>
      <c r="AI77" s="219"/>
      <c r="AJ77" s="218"/>
    </row>
    <row r="78" spans="1:36" ht="14.1" customHeight="1">
      <c r="A78" s="610"/>
      <c r="B78" s="611"/>
      <c r="C78" s="579" t="s">
        <v>407</v>
      </c>
      <c r="D78" s="580"/>
      <c r="E78" s="580"/>
      <c r="F78" s="580"/>
      <c r="G78" s="580"/>
      <c r="H78" s="580"/>
      <c r="I78" s="580"/>
      <c r="J78" s="580"/>
      <c r="K78" s="580"/>
      <c r="L78" s="580"/>
      <c r="M78" s="580"/>
      <c r="N78" s="580"/>
      <c r="O78" s="580"/>
      <c r="P78" s="580"/>
      <c r="Q78" s="580"/>
      <c r="R78" s="580"/>
      <c r="S78" s="580"/>
      <c r="T78" s="580"/>
      <c r="U78" s="580"/>
      <c r="V78" s="580"/>
      <c r="W78" s="580"/>
      <c r="X78" s="580"/>
      <c r="Y78" s="580"/>
      <c r="Z78" s="581"/>
      <c r="AA78" s="222" t="s">
        <v>123</v>
      </c>
      <c r="AB78" s="571"/>
      <c r="AC78" s="571"/>
      <c r="AD78" s="572"/>
      <c r="AE78" s="223" t="s">
        <v>45</v>
      </c>
      <c r="AF78" s="571"/>
      <c r="AG78" s="571"/>
      <c r="AH78" s="574"/>
      <c r="AI78" s="219"/>
      <c r="AJ78" s="218"/>
    </row>
    <row r="79" spans="1:36" ht="14.1" customHeight="1">
      <c r="A79" s="606" t="s">
        <v>138</v>
      </c>
      <c r="B79" s="607"/>
      <c r="C79" s="547" t="s">
        <v>40</v>
      </c>
      <c r="D79" s="548"/>
      <c r="E79" s="548"/>
      <c r="F79" s="549"/>
      <c r="G79" s="550"/>
      <c r="H79" s="551"/>
      <c r="I79" s="551"/>
      <c r="J79" s="551"/>
      <c r="K79" s="551"/>
      <c r="L79" s="551"/>
      <c r="M79" s="551"/>
      <c r="N79" s="551"/>
      <c r="O79" s="551"/>
      <c r="P79" s="552"/>
      <c r="Q79" s="553" t="s">
        <v>115</v>
      </c>
      <c r="R79" s="553"/>
      <c r="S79" s="553"/>
      <c r="T79" s="553"/>
      <c r="U79" s="554"/>
      <c r="V79" s="557"/>
      <c r="W79" s="558"/>
      <c r="X79" s="558"/>
      <c r="Y79" s="558"/>
      <c r="Z79" s="558"/>
      <c r="AA79" s="558"/>
      <c r="AB79" s="558"/>
      <c r="AC79" s="558"/>
      <c r="AD79" s="558"/>
      <c r="AE79" s="558"/>
      <c r="AF79" s="558"/>
      <c r="AG79" s="558"/>
      <c r="AH79" s="559"/>
      <c r="AI79" s="219"/>
      <c r="AJ79" s="218"/>
    </row>
    <row r="80" spans="1:36" ht="14.1" customHeight="1">
      <c r="A80" s="608"/>
      <c r="B80" s="609"/>
      <c r="C80" s="563" t="s">
        <v>37</v>
      </c>
      <c r="D80" s="564"/>
      <c r="E80" s="564"/>
      <c r="F80" s="565"/>
      <c r="G80" s="566"/>
      <c r="H80" s="567"/>
      <c r="I80" s="567"/>
      <c r="J80" s="567"/>
      <c r="K80" s="567"/>
      <c r="L80" s="567"/>
      <c r="M80" s="567"/>
      <c r="N80" s="567"/>
      <c r="O80" s="567"/>
      <c r="P80" s="568"/>
      <c r="Q80" s="555"/>
      <c r="R80" s="555"/>
      <c r="S80" s="555"/>
      <c r="T80" s="555"/>
      <c r="U80" s="556"/>
      <c r="V80" s="560"/>
      <c r="W80" s="561"/>
      <c r="X80" s="561"/>
      <c r="Y80" s="561"/>
      <c r="Z80" s="561"/>
      <c r="AA80" s="561"/>
      <c r="AB80" s="561"/>
      <c r="AC80" s="561"/>
      <c r="AD80" s="561"/>
      <c r="AE80" s="561"/>
      <c r="AF80" s="561"/>
      <c r="AG80" s="561"/>
      <c r="AH80" s="562"/>
      <c r="AI80" s="219"/>
      <c r="AJ80" s="218"/>
    </row>
    <row r="81" spans="1:36" ht="14.1" customHeight="1">
      <c r="A81" s="608"/>
      <c r="B81" s="609"/>
      <c r="C81" s="569" t="s">
        <v>48</v>
      </c>
      <c r="D81" s="553"/>
      <c r="E81" s="553"/>
      <c r="F81" s="554"/>
      <c r="G81" s="195" t="s">
        <v>393</v>
      </c>
      <c r="H81" s="196"/>
      <c r="I81" s="305"/>
      <c r="J81" s="305"/>
      <c r="K81" s="305"/>
      <c r="L81" s="196" t="s">
        <v>394</v>
      </c>
      <c r="M81" s="305"/>
      <c r="N81" s="305"/>
      <c r="O81" s="305"/>
      <c r="P81" s="305"/>
      <c r="Q81" s="196" t="s">
        <v>395</v>
      </c>
      <c r="R81" s="196"/>
      <c r="S81" s="196"/>
      <c r="T81" s="196"/>
      <c r="U81" s="196"/>
      <c r="V81" s="196"/>
      <c r="W81" s="196"/>
      <c r="X81" s="196"/>
      <c r="Y81" s="196"/>
      <c r="Z81" s="196"/>
      <c r="AA81" s="196"/>
      <c r="AB81" s="196"/>
      <c r="AC81" s="196"/>
      <c r="AD81" s="196"/>
      <c r="AE81" s="196"/>
      <c r="AF81" s="196"/>
      <c r="AG81" s="220"/>
      <c r="AH81" s="221"/>
      <c r="AI81" s="219"/>
      <c r="AJ81" s="218"/>
    </row>
    <row r="82" spans="1:36" ht="14.1" customHeight="1">
      <c r="A82" s="608"/>
      <c r="B82" s="609"/>
      <c r="C82" s="570"/>
      <c r="D82" s="555"/>
      <c r="E82" s="555"/>
      <c r="F82" s="556"/>
      <c r="G82" s="323"/>
      <c r="H82" s="324"/>
      <c r="I82" s="324"/>
      <c r="J82" s="224" t="s">
        <v>3</v>
      </c>
      <c r="K82" s="324"/>
      <c r="L82" s="324"/>
      <c r="M82" s="324"/>
      <c r="N82" s="224" t="s">
        <v>119</v>
      </c>
      <c r="O82" s="325"/>
      <c r="P82" s="325"/>
      <c r="Q82" s="325"/>
      <c r="R82" s="325"/>
      <c r="S82" s="325"/>
      <c r="T82" s="325"/>
      <c r="U82" s="325"/>
      <c r="V82" s="325"/>
      <c r="W82" s="325"/>
      <c r="X82" s="325"/>
      <c r="Y82" s="325"/>
      <c r="Z82" s="325"/>
      <c r="AA82" s="325"/>
      <c r="AB82" s="325"/>
      <c r="AC82" s="325"/>
      <c r="AD82" s="325"/>
      <c r="AE82" s="325"/>
      <c r="AF82" s="325"/>
      <c r="AG82" s="325"/>
      <c r="AH82" s="326"/>
      <c r="AI82" s="219"/>
      <c r="AJ82" s="218"/>
    </row>
    <row r="83" spans="1:36" ht="14.1" customHeight="1">
      <c r="A83" s="610"/>
      <c r="B83" s="611"/>
      <c r="C83" s="541" t="s">
        <v>410</v>
      </c>
      <c r="D83" s="542"/>
      <c r="E83" s="542"/>
      <c r="F83" s="542"/>
      <c r="G83" s="542"/>
      <c r="H83" s="542"/>
      <c r="I83" s="542"/>
      <c r="J83" s="542"/>
      <c r="K83" s="542"/>
      <c r="L83" s="542"/>
      <c r="M83" s="542"/>
      <c r="N83" s="542"/>
      <c r="O83" s="542"/>
      <c r="P83" s="542"/>
      <c r="Q83" s="543" t="s">
        <v>408</v>
      </c>
      <c r="R83" s="543"/>
      <c r="S83" s="543"/>
      <c r="T83" s="543"/>
      <c r="U83" s="543"/>
      <c r="V83" s="543"/>
      <c r="W83" s="571"/>
      <c r="X83" s="571"/>
      <c r="Y83" s="572"/>
      <c r="Z83" s="573" t="s">
        <v>409</v>
      </c>
      <c r="AA83" s="571"/>
      <c r="AB83" s="571"/>
      <c r="AC83" s="571"/>
      <c r="AD83" s="571"/>
      <c r="AE83" s="572"/>
      <c r="AF83" s="571"/>
      <c r="AG83" s="571"/>
      <c r="AH83" s="574"/>
      <c r="AI83" s="219"/>
      <c r="AJ83" s="218"/>
    </row>
    <row r="84" spans="1:36" ht="14.1" customHeight="1">
      <c r="A84" s="624" t="s">
        <v>79</v>
      </c>
      <c r="B84" s="625"/>
      <c r="C84" s="625"/>
      <c r="D84" s="625"/>
      <c r="E84" s="625"/>
      <c r="F84" s="625"/>
      <c r="G84" s="625"/>
      <c r="H84" s="625"/>
      <c r="I84" s="625"/>
      <c r="J84" s="625"/>
      <c r="K84" s="625"/>
      <c r="L84" s="625"/>
      <c r="M84" s="625"/>
      <c r="N84" s="625"/>
      <c r="O84" s="625"/>
      <c r="P84" s="625"/>
      <c r="Q84" s="625"/>
      <c r="R84" s="625"/>
      <c r="S84" s="625"/>
      <c r="T84" s="625"/>
      <c r="U84" s="625"/>
      <c r="V84" s="625"/>
      <c r="W84" s="625"/>
      <c r="X84" s="626"/>
      <c r="Y84" s="627" t="s">
        <v>42</v>
      </c>
      <c r="Z84" s="628"/>
      <c r="AA84" s="628"/>
      <c r="AB84" s="628"/>
      <c r="AC84" s="628"/>
      <c r="AD84" s="628"/>
      <c r="AE84" s="628"/>
      <c r="AF84" s="628"/>
      <c r="AG84" s="628"/>
      <c r="AH84" s="629"/>
      <c r="AI84" s="219"/>
      <c r="AJ84" s="218"/>
    </row>
    <row r="85" spans="1:36" ht="14.1" customHeight="1">
      <c r="A85" s="614" t="s">
        <v>158</v>
      </c>
      <c r="B85" s="615"/>
      <c r="C85" s="615"/>
      <c r="D85" s="615"/>
      <c r="E85" s="615"/>
      <c r="F85" s="615"/>
      <c r="G85" s="615"/>
      <c r="H85" s="615"/>
      <c r="I85" s="615"/>
      <c r="J85" s="630"/>
      <c r="K85" s="633" t="s">
        <v>8</v>
      </c>
      <c r="L85" s="633"/>
      <c r="M85" s="633"/>
      <c r="N85" s="543" t="s">
        <v>118</v>
      </c>
      <c r="O85" s="543"/>
      <c r="P85" s="543"/>
      <c r="Q85" s="543" t="s">
        <v>125</v>
      </c>
      <c r="R85" s="543"/>
      <c r="S85" s="543"/>
      <c r="T85" s="543" t="s">
        <v>126</v>
      </c>
      <c r="U85" s="543"/>
      <c r="V85" s="543"/>
      <c r="W85" s="543" t="s">
        <v>127</v>
      </c>
      <c r="X85" s="543"/>
      <c r="Y85" s="543"/>
      <c r="Z85" s="543" t="s">
        <v>128</v>
      </c>
      <c r="AA85" s="543"/>
      <c r="AB85" s="543"/>
      <c r="AC85" s="543" t="s">
        <v>129</v>
      </c>
      <c r="AD85" s="543"/>
      <c r="AE85" s="543"/>
      <c r="AF85" s="543" t="s">
        <v>130</v>
      </c>
      <c r="AG85" s="543"/>
      <c r="AH85" s="634"/>
      <c r="AI85" s="219"/>
      <c r="AJ85" s="218"/>
    </row>
    <row r="86" spans="1:36" ht="14.1" customHeight="1">
      <c r="A86" s="616"/>
      <c r="B86" s="617"/>
      <c r="C86" s="617"/>
      <c r="D86" s="617"/>
      <c r="E86" s="617"/>
      <c r="F86" s="617"/>
      <c r="G86" s="617"/>
      <c r="H86" s="617"/>
      <c r="I86" s="617"/>
      <c r="J86" s="631"/>
      <c r="K86" s="635"/>
      <c r="L86" s="636"/>
      <c r="M86" s="637"/>
      <c r="N86" s="635"/>
      <c r="O86" s="636"/>
      <c r="P86" s="637"/>
      <c r="Q86" s="635"/>
      <c r="R86" s="636"/>
      <c r="S86" s="637"/>
      <c r="T86" s="635"/>
      <c r="U86" s="636"/>
      <c r="V86" s="637"/>
      <c r="W86" s="635"/>
      <c r="X86" s="636"/>
      <c r="Y86" s="637"/>
      <c r="Z86" s="635"/>
      <c r="AA86" s="636"/>
      <c r="AB86" s="637"/>
      <c r="AC86" s="635"/>
      <c r="AD86" s="636"/>
      <c r="AE86" s="637"/>
      <c r="AF86" s="636"/>
      <c r="AG86" s="636"/>
      <c r="AH86" s="638"/>
      <c r="AI86" s="219"/>
      <c r="AJ86" s="218"/>
    </row>
    <row r="87" spans="1:36" ht="14.1" customHeight="1">
      <c r="A87" s="618"/>
      <c r="B87" s="619"/>
      <c r="C87" s="619"/>
      <c r="D87" s="619"/>
      <c r="E87" s="619"/>
      <c r="F87" s="619"/>
      <c r="G87" s="619"/>
      <c r="H87" s="619"/>
      <c r="I87" s="619"/>
      <c r="J87" s="632"/>
      <c r="K87" s="541" t="s">
        <v>159</v>
      </c>
      <c r="L87" s="542"/>
      <c r="M87" s="542"/>
      <c r="N87" s="542"/>
      <c r="O87" s="542"/>
      <c r="P87" s="542"/>
      <c r="Q87" s="542"/>
      <c r="R87" s="542"/>
      <c r="S87" s="612"/>
      <c r="T87" s="612"/>
      <c r="U87" s="612"/>
      <c r="V87" s="612"/>
      <c r="W87" s="612"/>
      <c r="X87" s="612"/>
      <c r="Y87" s="612"/>
      <c r="Z87" s="612"/>
      <c r="AA87" s="612"/>
      <c r="AB87" s="612"/>
      <c r="AC87" s="612"/>
      <c r="AD87" s="612"/>
      <c r="AE87" s="612"/>
      <c r="AF87" s="612"/>
      <c r="AG87" s="612"/>
      <c r="AH87" s="613"/>
      <c r="AI87" s="219"/>
      <c r="AJ87" s="218"/>
    </row>
    <row r="88" spans="1:36" ht="14.1" customHeight="1">
      <c r="A88" s="614" t="s">
        <v>26</v>
      </c>
      <c r="B88" s="615"/>
      <c r="C88" s="615"/>
      <c r="D88" s="615"/>
      <c r="E88" s="615"/>
      <c r="F88" s="615"/>
      <c r="G88" s="615"/>
      <c r="H88" s="615"/>
      <c r="I88" s="615"/>
      <c r="J88" s="615"/>
      <c r="K88" s="293" t="s">
        <v>25</v>
      </c>
      <c r="L88" s="294"/>
      <c r="M88" s="294"/>
      <c r="N88" s="295"/>
      <c r="O88" s="293"/>
      <c r="P88" s="294"/>
      <c r="Q88" s="229" t="s">
        <v>131</v>
      </c>
      <c r="R88" s="620"/>
      <c r="S88" s="620"/>
      <c r="T88" s="229" t="s">
        <v>416</v>
      </c>
      <c r="U88" s="294"/>
      <c r="V88" s="294"/>
      <c r="W88" s="229" t="s">
        <v>131</v>
      </c>
      <c r="X88" s="620"/>
      <c r="Y88" s="620"/>
      <c r="Z88" s="230"/>
      <c r="AA88" s="231"/>
      <c r="AB88" s="231"/>
      <c r="AC88" s="231"/>
      <c r="AD88" s="232"/>
      <c r="AE88" s="232"/>
      <c r="AF88" s="230"/>
      <c r="AG88" s="230"/>
      <c r="AH88" s="233"/>
      <c r="AI88" s="219"/>
      <c r="AJ88" s="218"/>
    </row>
    <row r="89" spans="1:36" ht="14.1" customHeight="1">
      <c r="A89" s="616"/>
      <c r="B89" s="617"/>
      <c r="C89" s="617"/>
      <c r="D89" s="617"/>
      <c r="E89" s="617"/>
      <c r="F89" s="617"/>
      <c r="G89" s="617"/>
      <c r="H89" s="617"/>
      <c r="I89" s="617"/>
      <c r="J89" s="617"/>
      <c r="K89" s="293" t="s">
        <v>24</v>
      </c>
      <c r="L89" s="294"/>
      <c r="M89" s="294"/>
      <c r="N89" s="295"/>
      <c r="O89" s="293"/>
      <c r="P89" s="294"/>
      <c r="Q89" s="229" t="s">
        <v>131</v>
      </c>
      <c r="R89" s="620"/>
      <c r="S89" s="620"/>
      <c r="T89" s="229" t="s">
        <v>416</v>
      </c>
      <c r="U89" s="294"/>
      <c r="V89" s="294"/>
      <c r="W89" s="229" t="s">
        <v>131</v>
      </c>
      <c r="X89" s="620"/>
      <c r="Y89" s="620"/>
      <c r="Z89" s="230"/>
      <c r="AA89" s="231"/>
      <c r="AB89" s="231"/>
      <c r="AC89" s="231"/>
      <c r="AD89" s="232"/>
      <c r="AE89" s="232"/>
      <c r="AF89" s="230"/>
      <c r="AG89" s="230"/>
      <c r="AH89" s="233"/>
      <c r="AI89" s="219"/>
      <c r="AJ89" s="218"/>
    </row>
    <row r="90" spans="1:36" ht="14.1" customHeight="1">
      <c r="A90" s="618"/>
      <c r="B90" s="619"/>
      <c r="C90" s="619"/>
      <c r="D90" s="619"/>
      <c r="E90" s="619"/>
      <c r="F90" s="619"/>
      <c r="G90" s="619"/>
      <c r="H90" s="619"/>
      <c r="I90" s="619"/>
      <c r="J90" s="619"/>
      <c r="K90" s="293" t="s">
        <v>23</v>
      </c>
      <c r="L90" s="294"/>
      <c r="M90" s="294"/>
      <c r="N90" s="295"/>
      <c r="O90" s="293"/>
      <c r="P90" s="294"/>
      <c r="Q90" s="229" t="s">
        <v>131</v>
      </c>
      <c r="R90" s="620"/>
      <c r="S90" s="620"/>
      <c r="T90" s="229" t="s">
        <v>416</v>
      </c>
      <c r="U90" s="294"/>
      <c r="V90" s="294"/>
      <c r="W90" s="229" t="s">
        <v>131</v>
      </c>
      <c r="X90" s="620"/>
      <c r="Y90" s="620"/>
      <c r="Z90" s="230"/>
      <c r="AA90" s="231"/>
      <c r="AB90" s="231"/>
      <c r="AC90" s="231"/>
      <c r="AD90" s="232"/>
      <c r="AE90" s="232"/>
      <c r="AF90" s="230"/>
      <c r="AG90" s="230"/>
      <c r="AH90" s="233"/>
      <c r="AI90" s="219"/>
      <c r="AJ90" s="218"/>
    </row>
    <row r="91" spans="1:36" ht="14.1" customHeight="1">
      <c r="A91" s="603" t="s">
        <v>415</v>
      </c>
      <c r="B91" s="543"/>
      <c r="C91" s="543"/>
      <c r="D91" s="543"/>
      <c r="E91" s="543"/>
      <c r="F91" s="543"/>
      <c r="G91" s="543"/>
      <c r="H91" s="543"/>
      <c r="I91" s="543"/>
      <c r="J91" s="543"/>
      <c r="K91" s="347" t="s">
        <v>417</v>
      </c>
      <c r="L91" s="305"/>
      <c r="M91" s="305"/>
      <c r="N91" s="305"/>
      <c r="O91" s="305"/>
      <c r="P91" s="583"/>
      <c r="Q91" s="582"/>
      <c r="R91" s="305"/>
      <c r="S91" s="347" t="s">
        <v>422</v>
      </c>
      <c r="T91" s="305"/>
      <c r="U91" s="305"/>
      <c r="V91" s="305"/>
      <c r="W91" s="305"/>
      <c r="X91" s="583"/>
      <c r="Y91" s="582"/>
      <c r="Z91" s="305"/>
      <c r="AA91" s="347" t="s">
        <v>418</v>
      </c>
      <c r="AB91" s="305"/>
      <c r="AC91" s="305"/>
      <c r="AD91" s="305"/>
      <c r="AE91" s="305"/>
      <c r="AF91" s="583"/>
      <c r="AG91" s="582"/>
      <c r="AH91" s="333"/>
      <c r="AI91" s="219"/>
      <c r="AJ91" s="218"/>
    </row>
    <row r="92" spans="1:36" ht="14.1" customHeight="1">
      <c r="A92" s="603"/>
      <c r="B92" s="543"/>
      <c r="C92" s="543"/>
      <c r="D92" s="543"/>
      <c r="E92" s="543"/>
      <c r="F92" s="543"/>
      <c r="G92" s="543"/>
      <c r="H92" s="543"/>
      <c r="I92" s="543"/>
      <c r="J92" s="543"/>
      <c r="K92" s="347" t="s">
        <v>419</v>
      </c>
      <c r="L92" s="305"/>
      <c r="M92" s="305"/>
      <c r="N92" s="305"/>
      <c r="O92" s="305"/>
      <c r="P92" s="583"/>
      <c r="Q92" s="582"/>
      <c r="R92" s="305"/>
      <c r="S92" s="347" t="s">
        <v>420</v>
      </c>
      <c r="T92" s="305"/>
      <c r="U92" s="305"/>
      <c r="V92" s="305"/>
      <c r="W92" s="305"/>
      <c r="X92" s="583"/>
      <c r="Y92" s="582"/>
      <c r="Z92" s="305"/>
      <c r="AA92" s="347" t="s">
        <v>421</v>
      </c>
      <c r="AB92" s="305"/>
      <c r="AC92" s="305"/>
      <c r="AD92" s="305"/>
      <c r="AE92" s="305"/>
      <c r="AF92" s="583"/>
      <c r="AG92" s="582"/>
      <c r="AH92" s="333"/>
      <c r="AI92" s="219"/>
      <c r="AJ92" s="218"/>
    </row>
    <row r="93" spans="1:36" ht="14.1" customHeight="1">
      <c r="A93" s="584" t="s">
        <v>20</v>
      </c>
      <c r="B93" s="585"/>
      <c r="C93" s="585"/>
      <c r="D93" s="585"/>
      <c r="E93" s="585"/>
      <c r="F93" s="585"/>
      <c r="G93" s="585"/>
      <c r="H93" s="585"/>
      <c r="I93" s="585"/>
      <c r="J93" s="585"/>
      <c r="K93" s="588"/>
      <c r="L93" s="588"/>
      <c r="M93" s="588"/>
      <c r="N93" s="588"/>
      <c r="O93" s="588"/>
      <c r="P93" s="588"/>
      <c r="Q93" s="588"/>
      <c r="R93" s="588"/>
      <c r="S93" s="588"/>
      <c r="T93" s="588"/>
      <c r="U93" s="588"/>
      <c r="V93" s="588"/>
      <c r="W93" s="588"/>
      <c r="X93" s="588"/>
      <c r="Y93" s="588"/>
      <c r="Z93" s="588"/>
      <c r="AA93" s="588"/>
      <c r="AB93" s="588"/>
      <c r="AC93" s="588"/>
      <c r="AD93" s="588"/>
      <c r="AE93" s="588"/>
      <c r="AF93" s="588"/>
      <c r="AG93" s="588"/>
      <c r="AH93" s="589"/>
      <c r="AI93" s="219"/>
      <c r="AJ93" s="218"/>
    </row>
    <row r="94" spans="1:36" s="218" customFormat="1" ht="14.1" customHeight="1" thickBot="1">
      <c r="A94" s="586"/>
      <c r="B94" s="587"/>
      <c r="C94" s="587"/>
      <c r="D94" s="587"/>
      <c r="E94" s="587"/>
      <c r="F94" s="587"/>
      <c r="G94" s="587"/>
      <c r="H94" s="587"/>
      <c r="I94" s="587"/>
      <c r="J94" s="587"/>
      <c r="K94" s="590"/>
      <c r="L94" s="590"/>
      <c r="M94" s="590"/>
      <c r="N94" s="590"/>
      <c r="O94" s="590"/>
      <c r="P94" s="590"/>
      <c r="Q94" s="590"/>
      <c r="R94" s="590"/>
      <c r="S94" s="590"/>
      <c r="T94" s="590"/>
      <c r="U94" s="590"/>
      <c r="V94" s="590"/>
      <c r="W94" s="590"/>
      <c r="X94" s="590"/>
      <c r="Y94" s="590"/>
      <c r="Z94" s="590"/>
      <c r="AA94" s="590"/>
      <c r="AB94" s="590"/>
      <c r="AC94" s="590"/>
      <c r="AD94" s="590"/>
      <c r="AE94" s="590"/>
      <c r="AF94" s="590"/>
      <c r="AG94" s="590"/>
      <c r="AH94" s="591"/>
    </row>
    <row r="95" spans="1:36" s="218" customFormat="1" ht="14.1" customHeight="1">
      <c r="A95" s="621" t="s">
        <v>124</v>
      </c>
      <c r="B95" s="621"/>
      <c r="C95" s="621"/>
      <c r="D95" s="621"/>
      <c r="E95" s="621"/>
      <c r="F95" s="621"/>
      <c r="G95" s="621"/>
      <c r="H95" s="621"/>
      <c r="I95" s="621"/>
      <c r="J95" s="621"/>
      <c r="K95" s="621"/>
      <c r="L95" s="621"/>
      <c r="M95" s="621"/>
      <c r="N95" s="621"/>
      <c r="O95" s="621"/>
      <c r="P95" s="621"/>
      <c r="Q95" s="621"/>
      <c r="R95" s="621"/>
      <c r="S95" s="621"/>
      <c r="T95" s="621"/>
      <c r="U95" s="621"/>
      <c r="V95" s="621"/>
      <c r="W95" s="621"/>
      <c r="X95" s="621"/>
      <c r="Y95" s="621"/>
      <c r="Z95" s="621"/>
      <c r="AA95" s="621"/>
      <c r="AB95" s="621"/>
      <c r="AC95" s="621"/>
      <c r="AD95" s="621"/>
      <c r="AE95" s="621"/>
      <c r="AF95" s="621"/>
      <c r="AG95" s="621"/>
      <c r="AH95" s="621"/>
      <c r="AI95" s="219"/>
    </row>
    <row r="96" spans="1:36" s="218" customFormat="1" ht="14.1" customHeight="1">
      <c r="A96" s="622" t="s">
        <v>11</v>
      </c>
      <c r="B96" s="622"/>
      <c r="C96" s="622"/>
      <c r="D96" s="622"/>
      <c r="E96" s="622"/>
      <c r="F96" s="623"/>
      <c r="G96" s="623"/>
      <c r="H96" s="623"/>
      <c r="I96" s="623"/>
      <c r="J96" s="623"/>
      <c r="K96" s="623"/>
      <c r="L96" s="623"/>
      <c r="M96" s="623"/>
      <c r="N96" s="623"/>
      <c r="O96" s="623"/>
      <c r="P96" s="623"/>
      <c r="Q96" s="623"/>
      <c r="R96" s="623"/>
      <c r="S96" s="623"/>
      <c r="T96" s="623"/>
      <c r="U96" s="623"/>
      <c r="V96" s="623"/>
      <c r="W96" s="623"/>
      <c r="X96" s="623"/>
      <c r="Y96" s="623"/>
      <c r="Z96" s="623"/>
      <c r="AA96" s="623"/>
      <c r="AB96" s="623"/>
      <c r="AC96" s="623"/>
      <c r="AD96" s="623"/>
      <c r="AE96" s="623"/>
      <c r="AF96" s="623"/>
      <c r="AG96" s="623"/>
      <c r="AH96" s="623"/>
    </row>
    <row r="97" spans="1:36" s="218" customFormat="1" ht="14.1" customHeight="1">
      <c r="A97" s="236"/>
      <c r="B97" s="236"/>
      <c r="C97" s="236"/>
      <c r="D97" s="236"/>
      <c r="E97" s="236"/>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row>
    <row r="98" spans="1:36" ht="14.1" customHeight="1">
      <c r="A98" s="238" t="s">
        <v>132</v>
      </c>
      <c r="B98" s="238"/>
      <c r="C98" s="238"/>
      <c r="D98" s="238"/>
      <c r="E98" s="238"/>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8"/>
      <c r="AJ98" s="218"/>
    </row>
    <row r="99" spans="1:36" ht="14.1" customHeight="1">
      <c r="A99" s="238"/>
      <c r="B99" s="238"/>
      <c r="C99" s="238"/>
      <c r="D99" s="238"/>
      <c r="E99" s="238"/>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8"/>
      <c r="AJ99" s="218"/>
    </row>
    <row r="100" spans="1:36" ht="14.1" customHeight="1" thickBot="1">
      <c r="A100" s="61" t="s">
        <v>150</v>
      </c>
      <c r="B100" s="61"/>
      <c r="C100" s="61"/>
      <c r="D100" s="61"/>
      <c r="E100" s="61"/>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row>
    <row r="101" spans="1:36" ht="14.1" customHeight="1">
      <c r="A101" s="604" t="s">
        <v>137</v>
      </c>
      <c r="B101" s="605"/>
      <c r="C101" s="592" t="s">
        <v>40</v>
      </c>
      <c r="D101" s="593"/>
      <c r="E101" s="593"/>
      <c r="F101" s="594"/>
      <c r="G101" s="595"/>
      <c r="H101" s="596"/>
      <c r="I101" s="596"/>
      <c r="J101" s="596"/>
      <c r="K101" s="596"/>
      <c r="L101" s="596"/>
      <c r="M101" s="596"/>
      <c r="N101" s="596"/>
      <c r="O101" s="596"/>
      <c r="P101" s="597"/>
      <c r="Q101" s="598" t="s">
        <v>115</v>
      </c>
      <c r="R101" s="598"/>
      <c r="S101" s="598"/>
      <c r="T101" s="598"/>
      <c r="U101" s="599"/>
      <c r="V101" s="600"/>
      <c r="W101" s="601"/>
      <c r="X101" s="601"/>
      <c r="Y101" s="601"/>
      <c r="Z101" s="601"/>
      <c r="AA101" s="601"/>
      <c r="AB101" s="601"/>
      <c r="AC101" s="601"/>
      <c r="AD101" s="601"/>
      <c r="AE101" s="601"/>
      <c r="AF101" s="601"/>
      <c r="AG101" s="601"/>
      <c r="AH101" s="602"/>
    </row>
    <row r="102" spans="1:36" ht="14.1" customHeight="1">
      <c r="A102" s="537"/>
      <c r="B102" s="538"/>
      <c r="C102" s="563" t="s">
        <v>37</v>
      </c>
      <c r="D102" s="564"/>
      <c r="E102" s="564"/>
      <c r="F102" s="565"/>
      <c r="G102" s="566"/>
      <c r="H102" s="567"/>
      <c r="I102" s="567"/>
      <c r="J102" s="567"/>
      <c r="K102" s="567"/>
      <c r="L102" s="567"/>
      <c r="M102" s="567"/>
      <c r="N102" s="567"/>
      <c r="O102" s="567"/>
      <c r="P102" s="568"/>
      <c r="Q102" s="555"/>
      <c r="R102" s="555"/>
      <c r="S102" s="555"/>
      <c r="T102" s="555"/>
      <c r="U102" s="556"/>
      <c r="V102" s="560"/>
      <c r="W102" s="561"/>
      <c r="X102" s="561"/>
      <c r="Y102" s="561"/>
      <c r="Z102" s="561"/>
      <c r="AA102" s="561"/>
      <c r="AB102" s="561"/>
      <c r="AC102" s="561"/>
      <c r="AD102" s="561"/>
      <c r="AE102" s="561"/>
      <c r="AF102" s="561"/>
      <c r="AG102" s="561"/>
      <c r="AH102" s="562"/>
    </row>
    <row r="103" spans="1:36" ht="14.1" customHeight="1">
      <c r="A103" s="537"/>
      <c r="B103" s="538"/>
      <c r="C103" s="569" t="s">
        <v>48</v>
      </c>
      <c r="D103" s="553"/>
      <c r="E103" s="553"/>
      <c r="F103" s="554"/>
      <c r="G103" s="195" t="s">
        <v>393</v>
      </c>
      <c r="H103" s="196"/>
      <c r="I103" s="305"/>
      <c r="J103" s="305"/>
      <c r="K103" s="305"/>
      <c r="L103" s="196" t="s">
        <v>394</v>
      </c>
      <c r="M103" s="305"/>
      <c r="N103" s="305"/>
      <c r="O103" s="305"/>
      <c r="P103" s="305"/>
      <c r="Q103" s="196" t="s">
        <v>395</v>
      </c>
      <c r="R103" s="196"/>
      <c r="S103" s="196"/>
      <c r="T103" s="196"/>
      <c r="U103" s="196"/>
      <c r="V103" s="196"/>
      <c r="W103" s="196"/>
      <c r="X103" s="196"/>
      <c r="Y103" s="196"/>
      <c r="Z103" s="196"/>
      <c r="AA103" s="196"/>
      <c r="AB103" s="196"/>
      <c r="AC103" s="196"/>
      <c r="AD103" s="196"/>
      <c r="AE103" s="196"/>
      <c r="AF103" s="196"/>
      <c r="AG103" s="220"/>
      <c r="AH103" s="221"/>
    </row>
    <row r="104" spans="1:36" ht="14.1" customHeight="1">
      <c r="A104" s="537"/>
      <c r="B104" s="538"/>
      <c r="C104" s="570"/>
      <c r="D104" s="555"/>
      <c r="E104" s="555"/>
      <c r="F104" s="556"/>
      <c r="G104" s="323"/>
      <c r="H104" s="324"/>
      <c r="I104" s="324"/>
      <c r="J104" s="224" t="s">
        <v>3</v>
      </c>
      <c r="K104" s="324"/>
      <c r="L104" s="324"/>
      <c r="M104" s="324"/>
      <c r="N104" s="224" t="s">
        <v>119</v>
      </c>
      <c r="O104" s="325"/>
      <c r="P104" s="325"/>
      <c r="Q104" s="325"/>
      <c r="R104" s="325"/>
      <c r="S104" s="325"/>
      <c r="T104" s="325"/>
      <c r="U104" s="325"/>
      <c r="V104" s="325"/>
      <c r="W104" s="325"/>
      <c r="X104" s="325"/>
      <c r="Y104" s="325"/>
      <c r="Z104" s="325"/>
      <c r="AA104" s="325"/>
      <c r="AB104" s="325"/>
      <c r="AC104" s="325"/>
      <c r="AD104" s="325"/>
      <c r="AE104" s="325"/>
      <c r="AF104" s="325"/>
      <c r="AG104" s="325"/>
      <c r="AH104" s="326"/>
    </row>
    <row r="105" spans="1:36" ht="14.1" customHeight="1">
      <c r="A105" s="537"/>
      <c r="B105" s="538"/>
      <c r="C105" s="579" t="s">
        <v>407</v>
      </c>
      <c r="D105" s="580"/>
      <c r="E105" s="580"/>
      <c r="F105" s="580"/>
      <c r="G105" s="580"/>
      <c r="H105" s="580"/>
      <c r="I105" s="580"/>
      <c r="J105" s="580"/>
      <c r="K105" s="580"/>
      <c r="L105" s="580"/>
      <c r="M105" s="580"/>
      <c r="N105" s="580"/>
      <c r="O105" s="580"/>
      <c r="P105" s="580"/>
      <c r="Q105" s="580"/>
      <c r="R105" s="580"/>
      <c r="S105" s="580"/>
      <c r="T105" s="580"/>
      <c r="U105" s="580"/>
      <c r="V105" s="580"/>
      <c r="W105" s="580"/>
      <c r="X105" s="580"/>
      <c r="Y105" s="580"/>
      <c r="Z105" s="581"/>
      <c r="AA105" s="222" t="s">
        <v>123</v>
      </c>
      <c r="AB105" s="571"/>
      <c r="AC105" s="571"/>
      <c r="AD105" s="572"/>
      <c r="AE105" s="223" t="s">
        <v>45</v>
      </c>
      <c r="AF105" s="571"/>
      <c r="AG105" s="571"/>
      <c r="AH105" s="574"/>
    </row>
    <row r="106" spans="1:36" ht="14.1" customHeight="1">
      <c r="A106" s="537"/>
      <c r="B106" s="538"/>
      <c r="C106" s="547" t="s">
        <v>40</v>
      </c>
      <c r="D106" s="548"/>
      <c r="E106" s="548"/>
      <c r="F106" s="549"/>
      <c r="G106" s="550"/>
      <c r="H106" s="551"/>
      <c r="I106" s="551"/>
      <c r="J106" s="551"/>
      <c r="K106" s="551"/>
      <c r="L106" s="551"/>
      <c r="M106" s="551"/>
      <c r="N106" s="551"/>
      <c r="O106" s="551"/>
      <c r="P106" s="552"/>
      <c r="Q106" s="553" t="s">
        <v>115</v>
      </c>
      <c r="R106" s="553"/>
      <c r="S106" s="553"/>
      <c r="T106" s="553"/>
      <c r="U106" s="554"/>
      <c r="V106" s="557"/>
      <c r="W106" s="558"/>
      <c r="X106" s="558"/>
      <c r="Y106" s="558"/>
      <c r="Z106" s="558"/>
      <c r="AA106" s="558"/>
      <c r="AB106" s="558"/>
      <c r="AC106" s="558"/>
      <c r="AD106" s="558"/>
      <c r="AE106" s="558"/>
      <c r="AF106" s="558"/>
      <c r="AG106" s="558"/>
      <c r="AH106" s="559"/>
    </row>
    <row r="107" spans="1:36" ht="14.1" customHeight="1">
      <c r="A107" s="537"/>
      <c r="B107" s="538"/>
      <c r="C107" s="563" t="s">
        <v>37</v>
      </c>
      <c r="D107" s="564"/>
      <c r="E107" s="564"/>
      <c r="F107" s="565"/>
      <c r="G107" s="566"/>
      <c r="H107" s="567"/>
      <c r="I107" s="567"/>
      <c r="J107" s="567"/>
      <c r="K107" s="567"/>
      <c r="L107" s="567"/>
      <c r="M107" s="567"/>
      <c r="N107" s="567"/>
      <c r="O107" s="567"/>
      <c r="P107" s="568"/>
      <c r="Q107" s="555"/>
      <c r="R107" s="555"/>
      <c r="S107" s="555"/>
      <c r="T107" s="555"/>
      <c r="U107" s="556"/>
      <c r="V107" s="560"/>
      <c r="W107" s="561"/>
      <c r="X107" s="561"/>
      <c r="Y107" s="561"/>
      <c r="Z107" s="561"/>
      <c r="AA107" s="561"/>
      <c r="AB107" s="561"/>
      <c r="AC107" s="561"/>
      <c r="AD107" s="561"/>
      <c r="AE107" s="561"/>
      <c r="AF107" s="561"/>
      <c r="AG107" s="561"/>
      <c r="AH107" s="562"/>
    </row>
    <row r="108" spans="1:36" ht="14.1" customHeight="1">
      <c r="A108" s="537"/>
      <c r="B108" s="538"/>
      <c r="C108" s="569" t="s">
        <v>48</v>
      </c>
      <c r="D108" s="553"/>
      <c r="E108" s="553"/>
      <c r="F108" s="554"/>
      <c r="G108" s="195" t="s">
        <v>393</v>
      </c>
      <c r="H108" s="196"/>
      <c r="I108" s="305"/>
      <c r="J108" s="305"/>
      <c r="K108" s="305"/>
      <c r="L108" s="196" t="s">
        <v>394</v>
      </c>
      <c r="M108" s="305"/>
      <c r="N108" s="305"/>
      <c r="O108" s="305"/>
      <c r="P108" s="305"/>
      <c r="Q108" s="196" t="s">
        <v>395</v>
      </c>
      <c r="R108" s="196"/>
      <c r="S108" s="196"/>
      <c r="T108" s="196"/>
      <c r="U108" s="196"/>
      <c r="V108" s="196"/>
      <c r="W108" s="196"/>
      <c r="X108" s="196"/>
      <c r="Y108" s="196"/>
      <c r="Z108" s="196"/>
      <c r="AA108" s="196"/>
      <c r="AB108" s="196"/>
      <c r="AC108" s="196"/>
      <c r="AD108" s="196"/>
      <c r="AE108" s="196"/>
      <c r="AF108" s="196"/>
      <c r="AG108" s="220"/>
      <c r="AH108" s="221"/>
    </row>
    <row r="109" spans="1:36" ht="14.1" customHeight="1">
      <c r="A109" s="537"/>
      <c r="B109" s="538"/>
      <c r="C109" s="570"/>
      <c r="D109" s="555"/>
      <c r="E109" s="555"/>
      <c r="F109" s="556"/>
      <c r="G109" s="323"/>
      <c r="H109" s="324"/>
      <c r="I109" s="324"/>
      <c r="J109" s="224" t="s">
        <v>3</v>
      </c>
      <c r="K109" s="324"/>
      <c r="L109" s="324"/>
      <c r="M109" s="324"/>
      <c r="N109" s="224" t="s">
        <v>119</v>
      </c>
      <c r="O109" s="325"/>
      <c r="P109" s="325"/>
      <c r="Q109" s="325"/>
      <c r="R109" s="325"/>
      <c r="S109" s="325"/>
      <c r="T109" s="325"/>
      <c r="U109" s="325"/>
      <c r="V109" s="325"/>
      <c r="W109" s="325"/>
      <c r="X109" s="325"/>
      <c r="Y109" s="325"/>
      <c r="Z109" s="325"/>
      <c r="AA109" s="325"/>
      <c r="AB109" s="325"/>
      <c r="AC109" s="325"/>
      <c r="AD109" s="325"/>
      <c r="AE109" s="325"/>
      <c r="AF109" s="325"/>
      <c r="AG109" s="325"/>
      <c r="AH109" s="326"/>
    </row>
    <row r="110" spans="1:36" ht="14.1" customHeight="1">
      <c r="A110" s="537"/>
      <c r="B110" s="538"/>
      <c r="C110" s="579" t="s">
        <v>407</v>
      </c>
      <c r="D110" s="580"/>
      <c r="E110" s="580"/>
      <c r="F110" s="580"/>
      <c r="G110" s="580"/>
      <c r="H110" s="580"/>
      <c r="I110" s="580"/>
      <c r="J110" s="580"/>
      <c r="K110" s="580"/>
      <c r="L110" s="580"/>
      <c r="M110" s="580"/>
      <c r="N110" s="580"/>
      <c r="O110" s="580"/>
      <c r="P110" s="580"/>
      <c r="Q110" s="580"/>
      <c r="R110" s="580"/>
      <c r="S110" s="580"/>
      <c r="T110" s="580"/>
      <c r="U110" s="580"/>
      <c r="V110" s="580"/>
      <c r="W110" s="580"/>
      <c r="X110" s="580"/>
      <c r="Y110" s="580"/>
      <c r="Z110" s="581"/>
      <c r="AA110" s="222" t="s">
        <v>123</v>
      </c>
      <c r="AB110" s="571"/>
      <c r="AC110" s="571"/>
      <c r="AD110" s="572"/>
      <c r="AE110" s="223" t="s">
        <v>45</v>
      </c>
      <c r="AF110" s="571"/>
      <c r="AG110" s="571"/>
      <c r="AH110" s="574"/>
    </row>
    <row r="111" spans="1:36" ht="14.1" customHeight="1">
      <c r="A111" s="537"/>
      <c r="B111" s="538"/>
      <c r="C111" s="547" t="s">
        <v>40</v>
      </c>
      <c r="D111" s="548"/>
      <c r="E111" s="548"/>
      <c r="F111" s="549"/>
      <c r="G111" s="550"/>
      <c r="H111" s="551"/>
      <c r="I111" s="551"/>
      <c r="J111" s="551"/>
      <c r="K111" s="551"/>
      <c r="L111" s="551"/>
      <c r="M111" s="551"/>
      <c r="N111" s="551"/>
      <c r="O111" s="551"/>
      <c r="P111" s="552"/>
      <c r="Q111" s="553" t="s">
        <v>115</v>
      </c>
      <c r="R111" s="553"/>
      <c r="S111" s="553"/>
      <c r="T111" s="553"/>
      <c r="U111" s="554"/>
      <c r="V111" s="557"/>
      <c r="W111" s="558"/>
      <c r="X111" s="558"/>
      <c r="Y111" s="558"/>
      <c r="Z111" s="558"/>
      <c r="AA111" s="558"/>
      <c r="AB111" s="558"/>
      <c r="AC111" s="558"/>
      <c r="AD111" s="558"/>
      <c r="AE111" s="558"/>
      <c r="AF111" s="558"/>
      <c r="AG111" s="558"/>
      <c r="AH111" s="559"/>
    </row>
    <row r="112" spans="1:36" ht="14.1" customHeight="1">
      <c r="A112" s="537"/>
      <c r="B112" s="538"/>
      <c r="C112" s="563" t="s">
        <v>37</v>
      </c>
      <c r="D112" s="564"/>
      <c r="E112" s="564"/>
      <c r="F112" s="565"/>
      <c r="G112" s="566"/>
      <c r="H112" s="567"/>
      <c r="I112" s="567"/>
      <c r="J112" s="567"/>
      <c r="K112" s="567"/>
      <c r="L112" s="567"/>
      <c r="M112" s="567"/>
      <c r="N112" s="567"/>
      <c r="O112" s="567"/>
      <c r="P112" s="568"/>
      <c r="Q112" s="555"/>
      <c r="R112" s="555"/>
      <c r="S112" s="555"/>
      <c r="T112" s="555"/>
      <c r="U112" s="556"/>
      <c r="V112" s="560"/>
      <c r="W112" s="561"/>
      <c r="X112" s="561"/>
      <c r="Y112" s="561"/>
      <c r="Z112" s="561"/>
      <c r="AA112" s="561"/>
      <c r="AB112" s="561"/>
      <c r="AC112" s="561"/>
      <c r="AD112" s="561"/>
      <c r="AE112" s="561"/>
      <c r="AF112" s="561"/>
      <c r="AG112" s="561"/>
      <c r="AH112" s="562"/>
    </row>
    <row r="113" spans="1:34" ht="14.1" customHeight="1">
      <c r="A113" s="537"/>
      <c r="B113" s="538"/>
      <c r="C113" s="569" t="s">
        <v>48</v>
      </c>
      <c r="D113" s="553"/>
      <c r="E113" s="553"/>
      <c r="F113" s="554"/>
      <c r="G113" s="195" t="s">
        <v>393</v>
      </c>
      <c r="H113" s="196"/>
      <c r="I113" s="305"/>
      <c r="J113" s="305"/>
      <c r="K113" s="305"/>
      <c r="L113" s="196" t="s">
        <v>394</v>
      </c>
      <c r="M113" s="305"/>
      <c r="N113" s="305"/>
      <c r="O113" s="305"/>
      <c r="P113" s="305"/>
      <c r="Q113" s="196" t="s">
        <v>395</v>
      </c>
      <c r="R113" s="196"/>
      <c r="S113" s="196"/>
      <c r="T113" s="196"/>
      <c r="U113" s="196"/>
      <c r="V113" s="196"/>
      <c r="W113" s="196"/>
      <c r="X113" s="196"/>
      <c r="Y113" s="196"/>
      <c r="Z113" s="196"/>
      <c r="AA113" s="196"/>
      <c r="AB113" s="196"/>
      <c r="AC113" s="196"/>
      <c r="AD113" s="196"/>
      <c r="AE113" s="196"/>
      <c r="AF113" s="196"/>
      <c r="AG113" s="220"/>
      <c r="AH113" s="221"/>
    </row>
    <row r="114" spans="1:34" ht="14.1" customHeight="1">
      <c r="A114" s="537"/>
      <c r="B114" s="538"/>
      <c r="C114" s="570"/>
      <c r="D114" s="555"/>
      <c r="E114" s="555"/>
      <c r="F114" s="556"/>
      <c r="G114" s="323"/>
      <c r="H114" s="324"/>
      <c r="I114" s="324"/>
      <c r="J114" s="224" t="s">
        <v>3</v>
      </c>
      <c r="K114" s="324"/>
      <c r="L114" s="324"/>
      <c r="M114" s="324"/>
      <c r="N114" s="224" t="s">
        <v>119</v>
      </c>
      <c r="O114" s="325"/>
      <c r="P114" s="325"/>
      <c r="Q114" s="325"/>
      <c r="R114" s="325"/>
      <c r="S114" s="325"/>
      <c r="T114" s="325"/>
      <c r="U114" s="325"/>
      <c r="V114" s="325"/>
      <c r="W114" s="325"/>
      <c r="X114" s="325"/>
      <c r="Y114" s="325"/>
      <c r="Z114" s="325"/>
      <c r="AA114" s="325"/>
      <c r="AB114" s="325"/>
      <c r="AC114" s="325"/>
      <c r="AD114" s="325"/>
      <c r="AE114" s="325"/>
      <c r="AF114" s="325"/>
      <c r="AG114" s="325"/>
      <c r="AH114" s="326"/>
    </row>
    <row r="115" spans="1:34" ht="14.1" customHeight="1">
      <c r="A115" s="537"/>
      <c r="B115" s="538"/>
      <c r="C115" s="579" t="s">
        <v>407</v>
      </c>
      <c r="D115" s="580"/>
      <c r="E115" s="580"/>
      <c r="F115" s="580"/>
      <c r="G115" s="580"/>
      <c r="H115" s="580"/>
      <c r="I115" s="580"/>
      <c r="J115" s="580"/>
      <c r="K115" s="580"/>
      <c r="L115" s="580"/>
      <c r="M115" s="580"/>
      <c r="N115" s="580"/>
      <c r="O115" s="580"/>
      <c r="P115" s="580"/>
      <c r="Q115" s="580"/>
      <c r="R115" s="580"/>
      <c r="S115" s="580"/>
      <c r="T115" s="580"/>
      <c r="U115" s="580"/>
      <c r="V115" s="580"/>
      <c r="W115" s="580"/>
      <c r="X115" s="580"/>
      <c r="Y115" s="580"/>
      <c r="Z115" s="581"/>
      <c r="AA115" s="222" t="s">
        <v>123</v>
      </c>
      <c r="AB115" s="571"/>
      <c r="AC115" s="571"/>
      <c r="AD115" s="572"/>
      <c r="AE115" s="223" t="s">
        <v>45</v>
      </c>
      <c r="AF115" s="571"/>
      <c r="AG115" s="571"/>
      <c r="AH115" s="574"/>
    </row>
    <row r="116" spans="1:34" ht="14.1" customHeight="1">
      <c r="A116" s="537"/>
      <c r="B116" s="538"/>
      <c r="C116" s="547" t="s">
        <v>40</v>
      </c>
      <c r="D116" s="548"/>
      <c r="E116" s="548"/>
      <c r="F116" s="549"/>
      <c r="G116" s="550"/>
      <c r="H116" s="551"/>
      <c r="I116" s="551"/>
      <c r="J116" s="551"/>
      <c r="K116" s="551"/>
      <c r="L116" s="551"/>
      <c r="M116" s="551"/>
      <c r="N116" s="551"/>
      <c r="O116" s="551"/>
      <c r="P116" s="552"/>
      <c r="Q116" s="553" t="s">
        <v>115</v>
      </c>
      <c r="R116" s="553"/>
      <c r="S116" s="553"/>
      <c r="T116" s="553"/>
      <c r="U116" s="554"/>
      <c r="V116" s="557"/>
      <c r="W116" s="558"/>
      <c r="X116" s="558"/>
      <c r="Y116" s="558"/>
      <c r="Z116" s="558"/>
      <c r="AA116" s="558"/>
      <c r="AB116" s="558"/>
      <c r="AC116" s="558"/>
      <c r="AD116" s="558"/>
      <c r="AE116" s="558"/>
      <c r="AF116" s="558"/>
      <c r="AG116" s="558"/>
      <c r="AH116" s="559"/>
    </row>
    <row r="117" spans="1:34" ht="14.1" customHeight="1">
      <c r="A117" s="537"/>
      <c r="B117" s="538"/>
      <c r="C117" s="563" t="s">
        <v>37</v>
      </c>
      <c r="D117" s="564"/>
      <c r="E117" s="564"/>
      <c r="F117" s="565"/>
      <c r="G117" s="566"/>
      <c r="H117" s="567"/>
      <c r="I117" s="567"/>
      <c r="J117" s="567"/>
      <c r="K117" s="567"/>
      <c r="L117" s="567"/>
      <c r="M117" s="567"/>
      <c r="N117" s="567"/>
      <c r="O117" s="567"/>
      <c r="P117" s="568"/>
      <c r="Q117" s="555"/>
      <c r="R117" s="555"/>
      <c r="S117" s="555"/>
      <c r="T117" s="555"/>
      <c r="U117" s="556"/>
      <c r="V117" s="560"/>
      <c r="W117" s="561"/>
      <c r="X117" s="561"/>
      <c r="Y117" s="561"/>
      <c r="Z117" s="561"/>
      <c r="AA117" s="561"/>
      <c r="AB117" s="561"/>
      <c r="AC117" s="561"/>
      <c r="AD117" s="561"/>
      <c r="AE117" s="561"/>
      <c r="AF117" s="561"/>
      <c r="AG117" s="561"/>
      <c r="AH117" s="562"/>
    </row>
    <row r="118" spans="1:34" ht="14.1" customHeight="1">
      <c r="A118" s="537"/>
      <c r="B118" s="538"/>
      <c r="C118" s="569" t="s">
        <v>48</v>
      </c>
      <c r="D118" s="553"/>
      <c r="E118" s="553"/>
      <c r="F118" s="554"/>
      <c r="G118" s="195" t="s">
        <v>393</v>
      </c>
      <c r="H118" s="196"/>
      <c r="I118" s="305"/>
      <c r="J118" s="305"/>
      <c r="K118" s="305"/>
      <c r="L118" s="196" t="s">
        <v>394</v>
      </c>
      <c r="M118" s="305"/>
      <c r="N118" s="305"/>
      <c r="O118" s="305"/>
      <c r="P118" s="305"/>
      <c r="Q118" s="196" t="s">
        <v>395</v>
      </c>
      <c r="R118" s="196"/>
      <c r="S118" s="196"/>
      <c r="T118" s="196"/>
      <c r="U118" s="196"/>
      <c r="V118" s="196"/>
      <c r="W118" s="196"/>
      <c r="X118" s="196"/>
      <c r="Y118" s="196"/>
      <c r="Z118" s="196"/>
      <c r="AA118" s="196"/>
      <c r="AB118" s="196"/>
      <c r="AC118" s="196"/>
      <c r="AD118" s="196"/>
      <c r="AE118" s="196"/>
      <c r="AF118" s="196"/>
      <c r="AG118" s="220"/>
      <c r="AH118" s="221"/>
    </row>
    <row r="119" spans="1:34" ht="14.1" customHeight="1">
      <c r="A119" s="537"/>
      <c r="B119" s="538"/>
      <c r="C119" s="570"/>
      <c r="D119" s="555"/>
      <c r="E119" s="555"/>
      <c r="F119" s="556"/>
      <c r="G119" s="323"/>
      <c r="H119" s="324"/>
      <c r="I119" s="324"/>
      <c r="J119" s="224" t="s">
        <v>3</v>
      </c>
      <c r="K119" s="324"/>
      <c r="L119" s="324"/>
      <c r="M119" s="324"/>
      <c r="N119" s="224" t="s">
        <v>119</v>
      </c>
      <c r="O119" s="325"/>
      <c r="P119" s="325"/>
      <c r="Q119" s="325"/>
      <c r="R119" s="325"/>
      <c r="S119" s="325"/>
      <c r="T119" s="325"/>
      <c r="U119" s="325"/>
      <c r="V119" s="325"/>
      <c r="W119" s="325"/>
      <c r="X119" s="325"/>
      <c r="Y119" s="325"/>
      <c r="Z119" s="325"/>
      <c r="AA119" s="325"/>
      <c r="AB119" s="325"/>
      <c r="AC119" s="325"/>
      <c r="AD119" s="325"/>
      <c r="AE119" s="325"/>
      <c r="AF119" s="325"/>
      <c r="AG119" s="325"/>
      <c r="AH119" s="326"/>
    </row>
    <row r="120" spans="1:34" ht="14.1" customHeight="1">
      <c r="A120" s="537"/>
      <c r="B120" s="538"/>
      <c r="C120" s="579" t="s">
        <v>407</v>
      </c>
      <c r="D120" s="580"/>
      <c r="E120" s="580"/>
      <c r="F120" s="580"/>
      <c r="G120" s="580"/>
      <c r="H120" s="580"/>
      <c r="I120" s="580"/>
      <c r="J120" s="580"/>
      <c r="K120" s="580"/>
      <c r="L120" s="580"/>
      <c r="M120" s="580"/>
      <c r="N120" s="580"/>
      <c r="O120" s="580"/>
      <c r="P120" s="580"/>
      <c r="Q120" s="580"/>
      <c r="R120" s="580"/>
      <c r="S120" s="580"/>
      <c r="T120" s="580"/>
      <c r="U120" s="580"/>
      <c r="V120" s="580"/>
      <c r="W120" s="580"/>
      <c r="X120" s="580"/>
      <c r="Y120" s="580"/>
      <c r="Z120" s="581"/>
      <c r="AA120" s="222" t="s">
        <v>123</v>
      </c>
      <c r="AB120" s="571"/>
      <c r="AC120" s="571"/>
      <c r="AD120" s="572"/>
      <c r="AE120" s="223" t="s">
        <v>45</v>
      </c>
      <c r="AF120" s="571"/>
      <c r="AG120" s="571"/>
      <c r="AH120" s="574"/>
    </row>
    <row r="121" spans="1:34" ht="14.1" customHeight="1">
      <c r="A121" s="537" t="s">
        <v>138</v>
      </c>
      <c r="B121" s="538"/>
      <c r="C121" s="547" t="s">
        <v>40</v>
      </c>
      <c r="D121" s="548"/>
      <c r="E121" s="548"/>
      <c r="F121" s="549"/>
      <c r="G121" s="550"/>
      <c r="H121" s="551"/>
      <c r="I121" s="551"/>
      <c r="J121" s="551"/>
      <c r="K121" s="551"/>
      <c r="L121" s="551"/>
      <c r="M121" s="551"/>
      <c r="N121" s="551"/>
      <c r="O121" s="551"/>
      <c r="P121" s="552"/>
      <c r="Q121" s="553" t="s">
        <v>115</v>
      </c>
      <c r="R121" s="553"/>
      <c r="S121" s="553"/>
      <c r="T121" s="553"/>
      <c r="U121" s="554"/>
      <c r="V121" s="557"/>
      <c r="W121" s="558"/>
      <c r="X121" s="558"/>
      <c r="Y121" s="558"/>
      <c r="Z121" s="558"/>
      <c r="AA121" s="558"/>
      <c r="AB121" s="558"/>
      <c r="AC121" s="558"/>
      <c r="AD121" s="558"/>
      <c r="AE121" s="558"/>
      <c r="AF121" s="558"/>
      <c r="AG121" s="558"/>
      <c r="AH121" s="559"/>
    </row>
    <row r="122" spans="1:34" ht="14.1" customHeight="1">
      <c r="A122" s="537"/>
      <c r="B122" s="538"/>
      <c r="C122" s="563" t="s">
        <v>37</v>
      </c>
      <c r="D122" s="564"/>
      <c r="E122" s="564"/>
      <c r="F122" s="565"/>
      <c r="G122" s="566"/>
      <c r="H122" s="567"/>
      <c r="I122" s="567"/>
      <c r="J122" s="567"/>
      <c r="K122" s="567"/>
      <c r="L122" s="567"/>
      <c r="M122" s="567"/>
      <c r="N122" s="567"/>
      <c r="O122" s="567"/>
      <c r="P122" s="568"/>
      <c r="Q122" s="555"/>
      <c r="R122" s="555"/>
      <c r="S122" s="555"/>
      <c r="T122" s="555"/>
      <c r="U122" s="556"/>
      <c r="V122" s="560"/>
      <c r="W122" s="561"/>
      <c r="X122" s="561"/>
      <c r="Y122" s="561"/>
      <c r="Z122" s="561"/>
      <c r="AA122" s="561"/>
      <c r="AB122" s="561"/>
      <c r="AC122" s="561"/>
      <c r="AD122" s="561"/>
      <c r="AE122" s="561"/>
      <c r="AF122" s="561"/>
      <c r="AG122" s="561"/>
      <c r="AH122" s="562"/>
    </row>
    <row r="123" spans="1:34" ht="14.1" customHeight="1">
      <c r="A123" s="537"/>
      <c r="B123" s="538"/>
      <c r="C123" s="569" t="s">
        <v>48</v>
      </c>
      <c r="D123" s="553"/>
      <c r="E123" s="553"/>
      <c r="F123" s="554"/>
      <c r="G123" s="195" t="s">
        <v>393</v>
      </c>
      <c r="H123" s="196"/>
      <c r="I123" s="305"/>
      <c r="J123" s="305"/>
      <c r="K123" s="305"/>
      <c r="L123" s="196" t="s">
        <v>394</v>
      </c>
      <c r="M123" s="305"/>
      <c r="N123" s="305"/>
      <c r="O123" s="305"/>
      <c r="P123" s="305"/>
      <c r="Q123" s="196" t="s">
        <v>395</v>
      </c>
      <c r="R123" s="196"/>
      <c r="S123" s="196"/>
      <c r="T123" s="196"/>
      <c r="U123" s="196"/>
      <c r="V123" s="196"/>
      <c r="W123" s="196"/>
      <c r="X123" s="196"/>
      <c r="Y123" s="196"/>
      <c r="Z123" s="196"/>
      <c r="AA123" s="196"/>
      <c r="AB123" s="196"/>
      <c r="AC123" s="196"/>
      <c r="AD123" s="196"/>
      <c r="AE123" s="196"/>
      <c r="AF123" s="196"/>
      <c r="AG123" s="220"/>
      <c r="AH123" s="221"/>
    </row>
    <row r="124" spans="1:34" ht="14.1" customHeight="1">
      <c r="A124" s="537"/>
      <c r="B124" s="538"/>
      <c r="C124" s="570"/>
      <c r="D124" s="555"/>
      <c r="E124" s="555"/>
      <c r="F124" s="556"/>
      <c r="G124" s="323"/>
      <c r="H124" s="324"/>
      <c r="I124" s="324"/>
      <c r="J124" s="224" t="s">
        <v>3</v>
      </c>
      <c r="K124" s="324"/>
      <c r="L124" s="324"/>
      <c r="M124" s="324"/>
      <c r="N124" s="224" t="s">
        <v>119</v>
      </c>
      <c r="O124" s="325"/>
      <c r="P124" s="325"/>
      <c r="Q124" s="325"/>
      <c r="R124" s="325"/>
      <c r="S124" s="325"/>
      <c r="T124" s="325"/>
      <c r="U124" s="325"/>
      <c r="V124" s="325"/>
      <c r="W124" s="325"/>
      <c r="X124" s="325"/>
      <c r="Y124" s="325"/>
      <c r="Z124" s="325"/>
      <c r="AA124" s="325"/>
      <c r="AB124" s="325"/>
      <c r="AC124" s="325"/>
      <c r="AD124" s="325"/>
      <c r="AE124" s="325"/>
      <c r="AF124" s="325"/>
      <c r="AG124" s="325"/>
      <c r="AH124" s="326"/>
    </row>
    <row r="125" spans="1:34" ht="14.1" customHeight="1">
      <c r="A125" s="537"/>
      <c r="B125" s="538"/>
      <c r="C125" s="541" t="s">
        <v>410</v>
      </c>
      <c r="D125" s="542"/>
      <c r="E125" s="542"/>
      <c r="F125" s="542"/>
      <c r="G125" s="542"/>
      <c r="H125" s="542"/>
      <c r="I125" s="542"/>
      <c r="J125" s="542"/>
      <c r="K125" s="542"/>
      <c r="L125" s="542"/>
      <c r="M125" s="542"/>
      <c r="N125" s="542"/>
      <c r="O125" s="542"/>
      <c r="P125" s="542"/>
      <c r="Q125" s="543" t="s">
        <v>408</v>
      </c>
      <c r="R125" s="543"/>
      <c r="S125" s="543"/>
      <c r="T125" s="543"/>
      <c r="U125" s="543"/>
      <c r="V125" s="543"/>
      <c r="W125" s="571"/>
      <c r="X125" s="571"/>
      <c r="Y125" s="572"/>
      <c r="Z125" s="573" t="s">
        <v>409</v>
      </c>
      <c r="AA125" s="571"/>
      <c r="AB125" s="571"/>
      <c r="AC125" s="571"/>
      <c r="AD125" s="571"/>
      <c r="AE125" s="572"/>
      <c r="AF125" s="571"/>
      <c r="AG125" s="571"/>
      <c r="AH125" s="574"/>
    </row>
    <row r="126" spans="1:34" ht="14.1" customHeight="1">
      <c r="A126" s="537"/>
      <c r="B126" s="538"/>
      <c r="C126" s="547" t="s">
        <v>40</v>
      </c>
      <c r="D126" s="548"/>
      <c r="E126" s="548"/>
      <c r="F126" s="549"/>
      <c r="G126" s="550"/>
      <c r="H126" s="551"/>
      <c r="I126" s="551"/>
      <c r="J126" s="551"/>
      <c r="K126" s="551"/>
      <c r="L126" s="551"/>
      <c r="M126" s="551"/>
      <c r="N126" s="551"/>
      <c r="O126" s="551"/>
      <c r="P126" s="552"/>
      <c r="Q126" s="553" t="s">
        <v>115</v>
      </c>
      <c r="R126" s="553"/>
      <c r="S126" s="553"/>
      <c r="T126" s="553"/>
      <c r="U126" s="554"/>
      <c r="V126" s="557"/>
      <c r="W126" s="558"/>
      <c r="X126" s="558"/>
      <c r="Y126" s="558"/>
      <c r="Z126" s="558"/>
      <c r="AA126" s="558"/>
      <c r="AB126" s="558"/>
      <c r="AC126" s="558"/>
      <c r="AD126" s="558"/>
      <c r="AE126" s="558"/>
      <c r="AF126" s="558"/>
      <c r="AG126" s="558"/>
      <c r="AH126" s="559"/>
    </row>
    <row r="127" spans="1:34" ht="14.1" customHeight="1">
      <c r="A127" s="537"/>
      <c r="B127" s="538"/>
      <c r="C127" s="563" t="s">
        <v>37</v>
      </c>
      <c r="D127" s="564"/>
      <c r="E127" s="564"/>
      <c r="F127" s="565"/>
      <c r="G127" s="566"/>
      <c r="H127" s="567"/>
      <c r="I127" s="567"/>
      <c r="J127" s="567"/>
      <c r="K127" s="567"/>
      <c r="L127" s="567"/>
      <c r="M127" s="567"/>
      <c r="N127" s="567"/>
      <c r="O127" s="567"/>
      <c r="P127" s="568"/>
      <c r="Q127" s="555"/>
      <c r="R127" s="555"/>
      <c r="S127" s="555"/>
      <c r="T127" s="555"/>
      <c r="U127" s="556"/>
      <c r="V127" s="560"/>
      <c r="W127" s="561"/>
      <c r="X127" s="561"/>
      <c r="Y127" s="561"/>
      <c r="Z127" s="561"/>
      <c r="AA127" s="561"/>
      <c r="AB127" s="561"/>
      <c r="AC127" s="561"/>
      <c r="AD127" s="561"/>
      <c r="AE127" s="561"/>
      <c r="AF127" s="561"/>
      <c r="AG127" s="561"/>
      <c r="AH127" s="562"/>
    </row>
    <row r="128" spans="1:34" ht="14.1" customHeight="1">
      <c r="A128" s="537"/>
      <c r="B128" s="538"/>
      <c r="C128" s="569" t="s">
        <v>48</v>
      </c>
      <c r="D128" s="553"/>
      <c r="E128" s="553"/>
      <c r="F128" s="554"/>
      <c r="G128" s="195" t="s">
        <v>393</v>
      </c>
      <c r="H128" s="196"/>
      <c r="I128" s="305"/>
      <c r="J128" s="305"/>
      <c r="K128" s="305"/>
      <c r="L128" s="196" t="s">
        <v>394</v>
      </c>
      <c r="M128" s="305"/>
      <c r="N128" s="305"/>
      <c r="O128" s="305"/>
      <c r="P128" s="305"/>
      <c r="Q128" s="196" t="s">
        <v>395</v>
      </c>
      <c r="R128" s="196"/>
      <c r="S128" s="196"/>
      <c r="T128" s="196"/>
      <c r="U128" s="196"/>
      <c r="V128" s="196"/>
      <c r="W128" s="196"/>
      <c r="X128" s="196"/>
      <c r="Y128" s="196"/>
      <c r="Z128" s="196"/>
      <c r="AA128" s="196"/>
      <c r="AB128" s="196"/>
      <c r="AC128" s="196"/>
      <c r="AD128" s="196"/>
      <c r="AE128" s="196"/>
      <c r="AF128" s="196"/>
      <c r="AG128" s="220"/>
      <c r="AH128" s="221"/>
    </row>
    <row r="129" spans="1:34" ht="14.1" customHeight="1">
      <c r="A129" s="537"/>
      <c r="B129" s="538"/>
      <c r="C129" s="570"/>
      <c r="D129" s="555"/>
      <c r="E129" s="555"/>
      <c r="F129" s="556"/>
      <c r="G129" s="323"/>
      <c r="H129" s="324"/>
      <c r="I129" s="324"/>
      <c r="J129" s="224" t="s">
        <v>3</v>
      </c>
      <c r="K129" s="324"/>
      <c r="L129" s="324"/>
      <c r="M129" s="324"/>
      <c r="N129" s="224" t="s">
        <v>119</v>
      </c>
      <c r="O129" s="325"/>
      <c r="P129" s="325"/>
      <c r="Q129" s="325"/>
      <c r="R129" s="325"/>
      <c r="S129" s="325"/>
      <c r="T129" s="325"/>
      <c r="U129" s="325"/>
      <c r="V129" s="325"/>
      <c r="W129" s="325"/>
      <c r="X129" s="325"/>
      <c r="Y129" s="325"/>
      <c r="Z129" s="325"/>
      <c r="AA129" s="325"/>
      <c r="AB129" s="325"/>
      <c r="AC129" s="325"/>
      <c r="AD129" s="325"/>
      <c r="AE129" s="325"/>
      <c r="AF129" s="325"/>
      <c r="AG129" s="325"/>
      <c r="AH129" s="326"/>
    </row>
    <row r="130" spans="1:34" ht="14.1" customHeight="1" thickBot="1">
      <c r="A130" s="539"/>
      <c r="B130" s="540"/>
      <c r="C130" s="544" t="s">
        <v>410</v>
      </c>
      <c r="D130" s="545"/>
      <c r="E130" s="545"/>
      <c r="F130" s="545"/>
      <c r="G130" s="545"/>
      <c r="H130" s="545"/>
      <c r="I130" s="545"/>
      <c r="J130" s="545"/>
      <c r="K130" s="545"/>
      <c r="L130" s="545"/>
      <c r="M130" s="545"/>
      <c r="N130" s="545"/>
      <c r="O130" s="545"/>
      <c r="P130" s="545"/>
      <c r="Q130" s="546" t="s">
        <v>408</v>
      </c>
      <c r="R130" s="546"/>
      <c r="S130" s="546"/>
      <c r="T130" s="546"/>
      <c r="U130" s="546"/>
      <c r="V130" s="546"/>
      <c r="W130" s="575"/>
      <c r="X130" s="575"/>
      <c r="Y130" s="576"/>
      <c r="Z130" s="577" t="s">
        <v>409</v>
      </c>
      <c r="AA130" s="575"/>
      <c r="AB130" s="575"/>
      <c r="AC130" s="575"/>
      <c r="AD130" s="575"/>
      <c r="AE130" s="576"/>
      <c r="AF130" s="575"/>
      <c r="AG130" s="575"/>
      <c r="AH130" s="578"/>
    </row>
    <row r="131" spans="1:34" ht="5.0999999999999996" customHeight="1"/>
  </sheetData>
  <mergeCells count="414">
    <mergeCell ref="C69:F69"/>
    <mergeCell ref="G69:P69"/>
    <mergeCell ref="Q69:U70"/>
    <mergeCell ref="V69:AH70"/>
    <mergeCell ref="C70:F70"/>
    <mergeCell ref="G70:P70"/>
    <mergeCell ref="A69:B78"/>
    <mergeCell ref="C71:F72"/>
    <mergeCell ref="I71:K71"/>
    <mergeCell ref="M71:P71"/>
    <mergeCell ref="G72:I72"/>
    <mergeCell ref="K72:M72"/>
    <mergeCell ref="O72:AH72"/>
    <mergeCell ref="C73:Z73"/>
    <mergeCell ref="AB73:AD73"/>
    <mergeCell ref="AF73:AH73"/>
    <mergeCell ref="C74:F74"/>
    <mergeCell ref="G74:P74"/>
    <mergeCell ref="Q74:U75"/>
    <mergeCell ref="V74:AH75"/>
    <mergeCell ref="C75:F75"/>
    <mergeCell ref="G75:P75"/>
    <mergeCell ref="C76:F77"/>
    <mergeCell ref="I76:K76"/>
    <mergeCell ref="K13:M13"/>
    <mergeCell ref="O13:AH13"/>
    <mergeCell ref="AB14:AD14"/>
    <mergeCell ref="A3:N3"/>
    <mergeCell ref="O3:U3"/>
    <mergeCell ref="Y3:AE3"/>
    <mergeCell ref="AF3:AH3"/>
    <mergeCell ref="G4:AH4"/>
    <mergeCell ref="G5:AH5"/>
    <mergeCell ref="A4:B9"/>
    <mergeCell ref="A10:B17"/>
    <mergeCell ref="G31:I31"/>
    <mergeCell ref="K31:M31"/>
    <mergeCell ref="O31:AH31"/>
    <mergeCell ref="U15:AH15"/>
    <mergeCell ref="AF14:AH14"/>
    <mergeCell ref="Y8:AH8"/>
    <mergeCell ref="G9:AH9"/>
    <mergeCell ref="G11:P11"/>
    <mergeCell ref="V10:AH11"/>
    <mergeCell ref="G18:P18"/>
    <mergeCell ref="Q18:U19"/>
    <mergeCell ref="C27:Z27"/>
    <mergeCell ref="AB27:AD27"/>
    <mergeCell ref="AF27:AH27"/>
    <mergeCell ref="C28:F28"/>
    <mergeCell ref="G28:P28"/>
    <mergeCell ref="Q28:U29"/>
    <mergeCell ref="V28:AH29"/>
    <mergeCell ref="C29:F29"/>
    <mergeCell ref="G29:P29"/>
    <mergeCell ref="C12:F13"/>
    <mergeCell ref="I12:K12"/>
    <mergeCell ref="M12:P12"/>
    <mergeCell ref="G13:I13"/>
    <mergeCell ref="A18:B27"/>
    <mergeCell ref="A28:B32"/>
    <mergeCell ref="C4:F4"/>
    <mergeCell ref="C5:F5"/>
    <mergeCell ref="C6:F7"/>
    <mergeCell ref="C8:F8"/>
    <mergeCell ref="C9:F9"/>
    <mergeCell ref="V3:X3"/>
    <mergeCell ref="V8:X8"/>
    <mergeCell ref="G8:K8"/>
    <mergeCell ref="L8:U8"/>
    <mergeCell ref="I6:K6"/>
    <mergeCell ref="M6:P6"/>
    <mergeCell ref="G7:I7"/>
    <mergeCell ref="K7:M7"/>
    <mergeCell ref="O7:AH7"/>
    <mergeCell ref="C10:F10"/>
    <mergeCell ref="C11:F11"/>
    <mergeCell ref="Q10:U11"/>
    <mergeCell ref="G10:P10"/>
    <mergeCell ref="C30:F31"/>
    <mergeCell ref="I30:K30"/>
    <mergeCell ref="M30:P30"/>
    <mergeCell ref="C18:F18"/>
    <mergeCell ref="C19:F19"/>
    <mergeCell ref="G19:P19"/>
    <mergeCell ref="V18:AH19"/>
    <mergeCell ref="C14:Z14"/>
    <mergeCell ref="C15:K17"/>
    <mergeCell ref="L15:T15"/>
    <mergeCell ref="L16:T17"/>
    <mergeCell ref="U16:AH16"/>
    <mergeCell ref="U17:AH17"/>
    <mergeCell ref="C20:F21"/>
    <mergeCell ref="I20:K20"/>
    <mergeCell ref="M20:P20"/>
    <mergeCell ref="G21:I21"/>
    <mergeCell ref="K21:M21"/>
    <mergeCell ref="O21:AH21"/>
    <mergeCell ref="C22:Z22"/>
    <mergeCell ref="AB22:AD22"/>
    <mergeCell ref="AF22:AH22"/>
    <mergeCell ref="C23:F23"/>
    <mergeCell ref="G23:P23"/>
    <mergeCell ref="Q23:U24"/>
    <mergeCell ref="V23:AH24"/>
    <mergeCell ref="C24:F24"/>
    <mergeCell ref="G24:P24"/>
    <mergeCell ref="C25:F26"/>
    <mergeCell ref="I25:K25"/>
    <mergeCell ref="M25:P25"/>
    <mergeCell ref="G26:I26"/>
    <mergeCell ref="K26:M26"/>
    <mergeCell ref="O26:AH26"/>
    <mergeCell ref="AF32:AH32"/>
    <mergeCell ref="W32:Y32"/>
    <mergeCell ref="Z32:AE32"/>
    <mergeCell ref="A35:AH35"/>
    <mergeCell ref="K36:R36"/>
    <mergeCell ref="Y33:AH33"/>
    <mergeCell ref="K37:N37"/>
    <mergeCell ref="O37:R37"/>
    <mergeCell ref="S37:V37"/>
    <mergeCell ref="W37:Z37"/>
    <mergeCell ref="C32:P32"/>
    <mergeCell ref="Q32:V32"/>
    <mergeCell ref="W38:Z38"/>
    <mergeCell ref="W39:Z39"/>
    <mergeCell ref="W40:Z40"/>
    <mergeCell ref="AA38:AH38"/>
    <mergeCell ref="AA39:AH39"/>
    <mergeCell ref="AA36:AH37"/>
    <mergeCell ref="A33:X33"/>
    <mergeCell ref="S36:Z36"/>
    <mergeCell ref="A36:J37"/>
    <mergeCell ref="K38:N38"/>
    <mergeCell ref="K39:N39"/>
    <mergeCell ref="A38:J38"/>
    <mergeCell ref="A39:J39"/>
    <mergeCell ref="A40:J40"/>
    <mergeCell ref="O38:R38"/>
    <mergeCell ref="O39:R39"/>
    <mergeCell ref="S38:V38"/>
    <mergeCell ref="S39:V39"/>
    <mergeCell ref="A42:AH42"/>
    <mergeCell ref="AF43:AH43"/>
    <mergeCell ref="AF44:AH44"/>
    <mergeCell ref="AA40:AH40"/>
    <mergeCell ref="T43:V43"/>
    <mergeCell ref="W43:Y43"/>
    <mergeCell ref="Z43:AB43"/>
    <mergeCell ref="AC43:AE43"/>
    <mergeCell ref="T44:V44"/>
    <mergeCell ref="W44:Y44"/>
    <mergeCell ref="K43:M43"/>
    <mergeCell ref="N43:P43"/>
    <mergeCell ref="Q43:S43"/>
    <mergeCell ref="A43:J45"/>
    <mergeCell ref="K40:N40"/>
    <mergeCell ref="O40:R40"/>
    <mergeCell ref="S40:V40"/>
    <mergeCell ref="A46:J48"/>
    <mergeCell ref="A49:J50"/>
    <mergeCell ref="Y49:Z49"/>
    <mergeCell ref="S49:X49"/>
    <mergeCell ref="AA49:AF49"/>
    <mergeCell ref="AA50:AF50"/>
    <mergeCell ref="Q49:R49"/>
    <mergeCell ref="K50:P50"/>
    <mergeCell ref="Q50:R50"/>
    <mergeCell ref="S50:X50"/>
    <mergeCell ref="Y50:Z50"/>
    <mergeCell ref="U48:V48"/>
    <mergeCell ref="X48:Y48"/>
    <mergeCell ref="AG49:AH49"/>
    <mergeCell ref="Z44:AB44"/>
    <mergeCell ref="AC44:AE44"/>
    <mergeCell ref="K45:R45"/>
    <mergeCell ref="S45:AH45"/>
    <mergeCell ref="K46:N46"/>
    <mergeCell ref="K47:N47"/>
    <mergeCell ref="K48:N48"/>
    <mergeCell ref="O46:P46"/>
    <mergeCell ref="R46:S46"/>
    <mergeCell ref="U46:V46"/>
    <mergeCell ref="X46:Y46"/>
    <mergeCell ref="O47:P47"/>
    <mergeCell ref="R47:S47"/>
    <mergeCell ref="U47:V47"/>
    <mergeCell ref="X47:Y47"/>
    <mergeCell ref="O48:P48"/>
    <mergeCell ref="R48:S48"/>
    <mergeCell ref="K44:M44"/>
    <mergeCell ref="N44:P44"/>
    <mergeCell ref="Q44:S44"/>
    <mergeCell ref="K49:P49"/>
    <mergeCell ref="AG50:AH50"/>
    <mergeCell ref="A51:J52"/>
    <mergeCell ref="K51:AH52"/>
    <mergeCell ref="A55:B60"/>
    <mergeCell ref="C55:F55"/>
    <mergeCell ref="C56:F56"/>
    <mergeCell ref="C57:F58"/>
    <mergeCell ref="I57:K57"/>
    <mergeCell ref="M57:P57"/>
    <mergeCell ref="G58:I58"/>
    <mergeCell ref="K58:M58"/>
    <mergeCell ref="O58:AH58"/>
    <mergeCell ref="C59:F59"/>
    <mergeCell ref="G59:K59"/>
    <mergeCell ref="L59:U59"/>
    <mergeCell ref="V59:X59"/>
    <mergeCell ref="Y59:AH59"/>
    <mergeCell ref="C60:F60"/>
    <mergeCell ref="G60:AH60"/>
    <mergeCell ref="A54:AH54"/>
    <mergeCell ref="G55:AH55"/>
    <mergeCell ref="G56:AH56"/>
    <mergeCell ref="A61:B68"/>
    <mergeCell ref="C61:F61"/>
    <mergeCell ref="G61:P61"/>
    <mergeCell ref="Q61:U62"/>
    <mergeCell ref="V61:AH62"/>
    <mergeCell ref="C62:F62"/>
    <mergeCell ref="G62:P62"/>
    <mergeCell ref="C63:F64"/>
    <mergeCell ref="I63:K63"/>
    <mergeCell ref="M63:P63"/>
    <mergeCell ref="G64:I64"/>
    <mergeCell ref="K64:M64"/>
    <mergeCell ref="O64:AH64"/>
    <mergeCell ref="C65:Z65"/>
    <mergeCell ref="AB65:AD65"/>
    <mergeCell ref="AF65:AH65"/>
    <mergeCell ref="C66:K68"/>
    <mergeCell ref="L66:T66"/>
    <mergeCell ref="U66:AH66"/>
    <mergeCell ref="L67:T68"/>
    <mergeCell ref="U67:AH67"/>
    <mergeCell ref="U68:AH68"/>
    <mergeCell ref="M76:P76"/>
    <mergeCell ref="G77:I77"/>
    <mergeCell ref="K77:M77"/>
    <mergeCell ref="O77:AH77"/>
    <mergeCell ref="C78:Z78"/>
    <mergeCell ref="AB78:AD78"/>
    <mergeCell ref="AF78:AH78"/>
    <mergeCell ref="W83:Y83"/>
    <mergeCell ref="Z83:AE83"/>
    <mergeCell ref="AF83:AH83"/>
    <mergeCell ref="C83:P83"/>
    <mergeCell ref="Q83:V83"/>
    <mergeCell ref="C79:F79"/>
    <mergeCell ref="G79:P79"/>
    <mergeCell ref="Q79:U80"/>
    <mergeCell ref="V79:AH80"/>
    <mergeCell ref="C80:F80"/>
    <mergeCell ref="G80:P80"/>
    <mergeCell ref="C81:F82"/>
    <mergeCell ref="I81:K81"/>
    <mergeCell ref="M81:P81"/>
    <mergeCell ref="G82:I82"/>
    <mergeCell ref="K82:M82"/>
    <mergeCell ref="O82:AH82"/>
    <mergeCell ref="A84:X84"/>
    <mergeCell ref="Y84:AH84"/>
    <mergeCell ref="A85:J87"/>
    <mergeCell ref="K85:M85"/>
    <mergeCell ref="N85:P85"/>
    <mergeCell ref="Q85:S85"/>
    <mergeCell ref="T85:V85"/>
    <mergeCell ref="W85:Y85"/>
    <mergeCell ref="Z85:AB85"/>
    <mergeCell ref="AC85:AE85"/>
    <mergeCell ref="AF85:AH85"/>
    <mergeCell ref="K86:M86"/>
    <mergeCell ref="N86:P86"/>
    <mergeCell ref="Q86:S86"/>
    <mergeCell ref="T86:V86"/>
    <mergeCell ref="W86:Y86"/>
    <mergeCell ref="Z86:AB86"/>
    <mergeCell ref="AC86:AE86"/>
    <mergeCell ref="AF86:AH86"/>
    <mergeCell ref="K87:R87"/>
    <mergeCell ref="A79:B83"/>
    <mergeCell ref="C106:F106"/>
    <mergeCell ref="G106:P106"/>
    <mergeCell ref="Q106:U107"/>
    <mergeCell ref="V106:AH107"/>
    <mergeCell ref="S87:AH87"/>
    <mergeCell ref="A88:J90"/>
    <mergeCell ref="K88:N88"/>
    <mergeCell ref="O88:P88"/>
    <mergeCell ref="R88:S88"/>
    <mergeCell ref="U88:V88"/>
    <mergeCell ref="X88:Y88"/>
    <mergeCell ref="K89:N89"/>
    <mergeCell ref="O89:P89"/>
    <mergeCell ref="R89:S89"/>
    <mergeCell ref="U89:V89"/>
    <mergeCell ref="X89:Y89"/>
    <mergeCell ref="K90:N90"/>
    <mergeCell ref="O90:P90"/>
    <mergeCell ref="R90:S90"/>
    <mergeCell ref="U90:V90"/>
    <mergeCell ref="X90:Y90"/>
    <mergeCell ref="A95:AH95"/>
    <mergeCell ref="A96:AH96"/>
    <mergeCell ref="K91:P91"/>
    <mergeCell ref="Q91:R91"/>
    <mergeCell ref="S91:X91"/>
    <mergeCell ref="AA91:AF91"/>
    <mergeCell ref="AG91:AH91"/>
    <mergeCell ref="K92:P92"/>
    <mergeCell ref="Q92:R92"/>
    <mergeCell ref="S92:X92"/>
    <mergeCell ref="A101:B120"/>
    <mergeCell ref="C115:Z115"/>
    <mergeCell ref="AB115:AD115"/>
    <mergeCell ref="AF115:AH115"/>
    <mergeCell ref="C107:F107"/>
    <mergeCell ref="G107:P107"/>
    <mergeCell ref="C108:F109"/>
    <mergeCell ref="I108:K108"/>
    <mergeCell ref="M108:P108"/>
    <mergeCell ref="G109:I109"/>
    <mergeCell ref="K109:M109"/>
    <mergeCell ref="O109:AH109"/>
    <mergeCell ref="Y91:Z91"/>
    <mergeCell ref="C103:F104"/>
    <mergeCell ref="I103:K103"/>
    <mergeCell ref="M103:P103"/>
    <mergeCell ref="G104:I104"/>
    <mergeCell ref="K104:M104"/>
    <mergeCell ref="O104:AH104"/>
    <mergeCell ref="C105:Z105"/>
    <mergeCell ref="AB105:AD105"/>
    <mergeCell ref="AF105:AH105"/>
    <mergeCell ref="AA92:AF92"/>
    <mergeCell ref="AG92:AH92"/>
    <mergeCell ref="A93:J94"/>
    <mergeCell ref="K93:AH94"/>
    <mergeCell ref="C101:F101"/>
    <mergeCell ref="G101:P101"/>
    <mergeCell ref="Q101:U102"/>
    <mergeCell ref="V101:AH102"/>
    <mergeCell ref="C102:F102"/>
    <mergeCell ref="G102:P102"/>
    <mergeCell ref="Y92:Z92"/>
    <mergeCell ref="A91:J92"/>
    <mergeCell ref="K119:M119"/>
    <mergeCell ref="O119:AH119"/>
    <mergeCell ref="C120:Z120"/>
    <mergeCell ref="AB120:AD120"/>
    <mergeCell ref="AF120:AH120"/>
    <mergeCell ref="C110:Z110"/>
    <mergeCell ref="AB110:AD110"/>
    <mergeCell ref="AF110:AH110"/>
    <mergeCell ref="Q111:U112"/>
    <mergeCell ref="V111:AH112"/>
    <mergeCell ref="C112:F112"/>
    <mergeCell ref="G112:P112"/>
    <mergeCell ref="C113:F114"/>
    <mergeCell ref="I113:K113"/>
    <mergeCell ref="M113:P113"/>
    <mergeCell ref="G114:I114"/>
    <mergeCell ref="K114:M114"/>
    <mergeCell ref="O114:AH114"/>
    <mergeCell ref="C116:F116"/>
    <mergeCell ref="G116:P116"/>
    <mergeCell ref="Q116:U117"/>
    <mergeCell ref="V116:AH117"/>
    <mergeCell ref="C117:F117"/>
    <mergeCell ref="G117:P117"/>
    <mergeCell ref="C111:F111"/>
    <mergeCell ref="G111:P111"/>
    <mergeCell ref="W130:Y130"/>
    <mergeCell ref="Z130:AE130"/>
    <mergeCell ref="AF130:AH130"/>
    <mergeCell ref="C121:F121"/>
    <mergeCell ref="G121:P121"/>
    <mergeCell ref="Q121:U122"/>
    <mergeCell ref="V121:AH122"/>
    <mergeCell ref="C122:F122"/>
    <mergeCell ref="G122:P122"/>
    <mergeCell ref="C123:F124"/>
    <mergeCell ref="I123:K123"/>
    <mergeCell ref="M123:P123"/>
    <mergeCell ref="G124:I124"/>
    <mergeCell ref="K124:M124"/>
    <mergeCell ref="O124:AH124"/>
    <mergeCell ref="C118:F119"/>
    <mergeCell ref="I118:K118"/>
    <mergeCell ref="M118:P118"/>
    <mergeCell ref="G119:I119"/>
    <mergeCell ref="A121:B130"/>
    <mergeCell ref="C125:P125"/>
    <mergeCell ref="Q125:V125"/>
    <mergeCell ref="C130:P130"/>
    <mergeCell ref="Q130:V130"/>
    <mergeCell ref="C126:F126"/>
    <mergeCell ref="G126:P126"/>
    <mergeCell ref="Q126:U127"/>
    <mergeCell ref="V126:AH127"/>
    <mergeCell ref="C127:F127"/>
    <mergeCell ref="G127:P127"/>
    <mergeCell ref="C128:F129"/>
    <mergeCell ref="I128:K128"/>
    <mergeCell ref="M128:P128"/>
    <mergeCell ref="G129:I129"/>
    <mergeCell ref="K129:M129"/>
    <mergeCell ref="O129:AH129"/>
    <mergeCell ref="W125:Y125"/>
    <mergeCell ref="Z125:AE125"/>
    <mergeCell ref="AF125:AH125"/>
  </mergeCells>
  <phoneticPr fontId="3"/>
  <dataValidations count="6">
    <dataValidation type="list" allowBlank="1" showInputMessage="1" showErrorMessage="1" sqref="J114 J82 J21 J64 J77 J109 J119 J13 J26 J124 J31 J58 J7 J72 J104 J129" xr:uid="{B72374CE-4BDE-4800-B754-084931174A30}">
      <formula1>"都,道,府,県"</formula1>
    </dataValidation>
    <dataValidation type="list" allowBlank="1" showInputMessage="1" showErrorMessage="1" sqref="N114 N82 N21 N64 N77 N109 N119 N13 N26 N124 N31 N58 N7 N72 N104 N129" xr:uid="{98A38593-9909-411F-A53D-B123418EC2C0}">
      <formula1>"市,郡,区"</formula1>
    </dataValidation>
    <dataValidation type="list" allowBlank="1" showInputMessage="1" showErrorMessage="1" sqref="AF14:AH14 AF83 AB14 AF22:AH22 AB22 AF86:AH86 AC86 K86 N86 AF110:AH110 AB110 AF115:AH115 AB115 AF3:AH3 Q44 T44 W44 Z44 AF44:AH44 AC44 V3 AF130 AF27:AH27 AB27 W83 K44 N44 AF65:AH65 W130 AB65 AF73:AH73 AB73 AF78:AH78 AB78 Q86 T86 W86 Z86 AF105:AH105 AB105 AF120:AH120 AB120 AF125 W125 AF32 W32" xr:uid="{71A50981-390F-47E0-B016-BF0A6F28C66D}">
      <formula1>"○"</formula1>
    </dataValidation>
    <dataValidation imeMode="fullKatakana" allowBlank="1" showInputMessage="1" showErrorMessage="1" sqref="G74 G18 G4:AH4 G55:AH55 G28 G121 G23 G10 G116 G111 G106 G61 G69 G79 G101 G126" xr:uid="{D14627FE-5CCA-4F8F-B86B-5737F8ADF2BA}"/>
    <dataValidation type="list" allowBlank="1" showInputMessage="1" showErrorMessage="1" sqref="AG49:AG50 Y49:Y50 Q49:Q50 AG91:AG92 Y91:Y92 Q91:Q92" xr:uid="{DA030DEA-1B99-4245-9773-B017D28145F8}">
      <formula1>"○,　"</formula1>
    </dataValidation>
    <dataValidation imeMode="hiragana" operator="greaterThanOrEqual" allowBlank="1" showInputMessage="1" showErrorMessage="1" sqref="V10:AH11 V18:AH19 V23:AH24 V28:AH29 V61:AH62 V69:AH70 V74:AH75 V79:AH80 V101:AH102 V106:AH107 V111:AH112 V116:AH117 V121:AH122 V126:AH127" xr:uid="{EFB3AED2-28C7-422A-89B9-5FEF9A564BD0}"/>
  </dataValidations>
  <pageMargins left="0.59055118110236227" right="0.39370078740157483" top="0.78740157480314965" bottom="0.78740157480314965" header="0.51181102362204722" footer="0.43307086614173229"/>
  <pageSetup paperSize="9" fitToHeight="0" orientation="portrait" r:id="rId1"/>
  <headerFooter alignWithMargins="0"/>
  <rowBreaks count="2" manualBreakCount="2">
    <brk id="52" max="33" man="1"/>
    <brk id="96" max="3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7DB2-B006-4538-B434-C71708671C4A}">
  <sheetPr>
    <pageSetUpPr fitToPage="1"/>
  </sheetPr>
  <dimension ref="A1:AQ34"/>
  <sheetViews>
    <sheetView showGridLines="0" view="pageBreakPreview" zoomScaleNormal="100" zoomScaleSheetLayoutView="100" workbookViewId="0">
      <selection activeCell="A42" sqref="A42:AH42"/>
    </sheetView>
  </sheetViews>
  <sheetFormatPr defaultColWidth="3.75" defaultRowHeight="23.25" customHeight="1"/>
  <cols>
    <col min="1" max="19" width="4.375" style="71" customWidth="1"/>
    <col min="20" max="16384" width="3.75" style="71"/>
  </cols>
  <sheetData>
    <row r="1" spans="1:43" s="69" customFormat="1" ht="14.25">
      <c r="A1" s="68" t="s">
        <v>170</v>
      </c>
    </row>
    <row r="2" spans="1:43" s="69" customFormat="1" ht="14.25">
      <c r="A2" s="68"/>
    </row>
    <row r="3" spans="1:43" s="69" customFormat="1" ht="17.25">
      <c r="A3" s="745" t="s">
        <v>171</v>
      </c>
      <c r="B3" s="745"/>
      <c r="C3" s="745"/>
      <c r="D3" s="745"/>
      <c r="E3" s="745"/>
      <c r="F3" s="745"/>
      <c r="G3" s="745"/>
      <c r="H3" s="745"/>
      <c r="I3" s="745"/>
      <c r="J3" s="745"/>
      <c r="K3" s="745"/>
      <c r="L3" s="745"/>
      <c r="M3" s="745"/>
      <c r="N3" s="745"/>
      <c r="O3" s="745"/>
      <c r="P3" s="745"/>
      <c r="Q3" s="745"/>
      <c r="R3" s="745"/>
      <c r="S3" s="745"/>
    </row>
    <row r="4" spans="1:43" s="69" customFormat="1" ht="14.25">
      <c r="A4" s="70"/>
      <c r="B4" s="70"/>
      <c r="C4" s="70"/>
      <c r="D4" s="70"/>
      <c r="E4" s="70"/>
      <c r="F4" s="70"/>
      <c r="G4" s="70"/>
      <c r="H4" s="70"/>
      <c r="I4" s="70"/>
      <c r="J4" s="70"/>
      <c r="K4" s="70"/>
      <c r="L4" s="70"/>
      <c r="M4" s="70"/>
      <c r="N4" s="70"/>
      <c r="O4" s="70"/>
      <c r="P4" s="70"/>
      <c r="Q4" s="70"/>
      <c r="R4" s="70"/>
      <c r="S4" s="70"/>
    </row>
    <row r="5" spans="1:43" ht="11.25" customHeight="1" thickBot="1"/>
    <row r="6" spans="1:43" ht="21.75" customHeight="1" thickBot="1">
      <c r="A6" s="746" t="s">
        <v>172</v>
      </c>
      <c r="B6" s="747"/>
      <c r="C6" s="747"/>
      <c r="D6" s="747"/>
      <c r="E6" s="747"/>
      <c r="F6" s="747"/>
      <c r="G6" s="747"/>
      <c r="H6" s="747"/>
      <c r="I6" s="747"/>
      <c r="J6" s="747"/>
      <c r="K6" s="747"/>
      <c r="L6" s="747"/>
      <c r="M6" s="747"/>
      <c r="N6" s="747"/>
      <c r="O6" s="747"/>
      <c r="P6" s="747"/>
      <c r="Q6" s="747"/>
      <c r="R6" s="747"/>
      <c r="S6" s="748"/>
    </row>
    <row r="7" spans="1:43" ht="13.5" customHeight="1">
      <c r="A7" s="728">
        <v>1</v>
      </c>
      <c r="B7" s="731" t="s">
        <v>40</v>
      </c>
      <c r="C7" s="732"/>
      <c r="D7" s="732"/>
      <c r="E7" s="732"/>
      <c r="F7" s="733"/>
      <c r="G7" s="733"/>
      <c r="H7" s="733"/>
      <c r="I7" s="733"/>
      <c r="J7" s="733"/>
      <c r="K7" s="733"/>
      <c r="L7" s="733"/>
      <c r="M7" s="733"/>
      <c r="N7" s="733"/>
      <c r="O7" s="733"/>
      <c r="P7" s="733"/>
      <c r="Q7" s="733"/>
      <c r="R7" s="733"/>
      <c r="S7" s="734"/>
    </row>
    <row r="8" spans="1:43" ht="27" customHeight="1">
      <c r="A8" s="729"/>
      <c r="B8" s="735" t="s">
        <v>173</v>
      </c>
      <c r="C8" s="736"/>
      <c r="D8" s="736"/>
      <c r="E8" s="736"/>
      <c r="F8" s="737"/>
      <c r="G8" s="737"/>
      <c r="H8" s="737"/>
      <c r="I8" s="737"/>
      <c r="J8" s="737"/>
      <c r="K8" s="737"/>
      <c r="L8" s="737"/>
      <c r="M8" s="737"/>
      <c r="N8" s="737"/>
      <c r="O8" s="737"/>
      <c r="P8" s="737"/>
      <c r="Q8" s="737"/>
      <c r="R8" s="737"/>
      <c r="S8" s="738"/>
      <c r="AC8" s="72"/>
      <c r="AD8" s="72"/>
      <c r="AE8" s="72"/>
      <c r="AF8" s="72"/>
      <c r="AG8" s="72"/>
      <c r="AH8" s="72"/>
      <c r="AI8" s="72"/>
      <c r="AJ8" s="72"/>
      <c r="AK8" s="72"/>
      <c r="AL8" s="72"/>
      <c r="AM8" s="72"/>
      <c r="AN8" s="72"/>
      <c r="AO8" s="72"/>
      <c r="AP8" s="72"/>
      <c r="AQ8" s="72"/>
    </row>
    <row r="9" spans="1:43" ht="27" customHeight="1">
      <c r="A9" s="729"/>
      <c r="B9" s="739" t="s">
        <v>174</v>
      </c>
      <c r="C9" s="740"/>
      <c r="D9" s="740"/>
      <c r="E9" s="740"/>
      <c r="F9" s="741"/>
      <c r="G9" s="741"/>
      <c r="H9" s="741"/>
      <c r="I9" s="741"/>
      <c r="J9" s="741"/>
      <c r="K9" s="740" t="s">
        <v>175</v>
      </c>
      <c r="L9" s="740"/>
      <c r="M9" s="740"/>
      <c r="N9" s="740"/>
      <c r="O9" s="741"/>
      <c r="P9" s="742"/>
      <c r="Q9" s="742"/>
      <c r="R9" s="742"/>
      <c r="S9" s="743"/>
      <c r="AC9" s="72"/>
      <c r="AD9" s="72"/>
      <c r="AE9" s="72"/>
      <c r="AF9" s="72"/>
      <c r="AG9" s="72"/>
      <c r="AH9" s="72"/>
      <c r="AI9" s="72"/>
      <c r="AJ9" s="72"/>
      <c r="AK9" s="72"/>
      <c r="AL9" s="72"/>
      <c r="AM9" s="72"/>
      <c r="AN9" s="72"/>
      <c r="AO9" s="72"/>
      <c r="AP9" s="72"/>
      <c r="AQ9" s="72"/>
    </row>
    <row r="10" spans="1:43" ht="27" customHeight="1" thickBot="1">
      <c r="A10" s="730"/>
      <c r="B10" s="744" t="s">
        <v>176</v>
      </c>
      <c r="C10" s="726"/>
      <c r="D10" s="726"/>
      <c r="E10" s="726"/>
      <c r="F10" s="724"/>
      <c r="G10" s="725"/>
      <c r="H10" s="725"/>
      <c r="I10" s="725"/>
      <c r="J10" s="725"/>
      <c r="K10" s="726" t="s">
        <v>177</v>
      </c>
      <c r="L10" s="726"/>
      <c r="M10" s="726"/>
      <c r="N10" s="726"/>
      <c r="O10" s="724"/>
      <c r="P10" s="725"/>
      <c r="Q10" s="725"/>
      <c r="R10" s="725"/>
      <c r="S10" s="727"/>
      <c r="AC10" s="72"/>
      <c r="AD10" s="72"/>
      <c r="AE10" s="72"/>
      <c r="AF10" s="72"/>
      <c r="AG10" s="72"/>
      <c r="AH10" s="72"/>
      <c r="AI10" s="72"/>
      <c r="AJ10" s="72"/>
      <c r="AK10" s="72"/>
      <c r="AL10" s="72"/>
      <c r="AM10" s="72"/>
      <c r="AN10" s="72"/>
      <c r="AO10" s="72"/>
      <c r="AP10" s="72"/>
      <c r="AQ10" s="72"/>
    </row>
    <row r="11" spans="1:43" ht="13.5" customHeight="1">
      <c r="A11" s="728">
        <v>2</v>
      </c>
      <c r="B11" s="731" t="s">
        <v>40</v>
      </c>
      <c r="C11" s="732"/>
      <c r="D11" s="732"/>
      <c r="E11" s="732"/>
      <c r="F11" s="733"/>
      <c r="G11" s="733"/>
      <c r="H11" s="733"/>
      <c r="I11" s="733"/>
      <c r="J11" s="733"/>
      <c r="K11" s="733"/>
      <c r="L11" s="733"/>
      <c r="M11" s="733"/>
      <c r="N11" s="733"/>
      <c r="O11" s="733"/>
      <c r="P11" s="733"/>
      <c r="Q11" s="733"/>
      <c r="R11" s="733"/>
      <c r="S11" s="734"/>
    </row>
    <row r="12" spans="1:43" ht="27" customHeight="1">
      <c r="A12" s="729"/>
      <c r="B12" s="735" t="s">
        <v>173</v>
      </c>
      <c r="C12" s="736"/>
      <c r="D12" s="736"/>
      <c r="E12" s="736"/>
      <c r="F12" s="737"/>
      <c r="G12" s="737"/>
      <c r="H12" s="737"/>
      <c r="I12" s="737"/>
      <c r="J12" s="737"/>
      <c r="K12" s="737"/>
      <c r="L12" s="737"/>
      <c r="M12" s="737"/>
      <c r="N12" s="737"/>
      <c r="O12" s="737"/>
      <c r="P12" s="737"/>
      <c r="Q12" s="737"/>
      <c r="R12" s="737"/>
      <c r="S12" s="738"/>
      <c r="AC12" s="72"/>
      <c r="AD12" s="72"/>
      <c r="AE12" s="72"/>
      <c r="AF12" s="72"/>
      <c r="AG12" s="72"/>
      <c r="AH12" s="72"/>
      <c r="AI12" s="72"/>
      <c r="AJ12" s="72"/>
      <c r="AK12" s="72"/>
      <c r="AL12" s="72"/>
      <c r="AM12" s="72"/>
      <c r="AN12" s="72"/>
      <c r="AO12" s="72"/>
      <c r="AP12" s="72"/>
      <c r="AQ12" s="72"/>
    </row>
    <row r="13" spans="1:43" ht="27" customHeight="1">
      <c r="A13" s="729"/>
      <c r="B13" s="739" t="s">
        <v>174</v>
      </c>
      <c r="C13" s="740"/>
      <c r="D13" s="740"/>
      <c r="E13" s="740"/>
      <c r="F13" s="741"/>
      <c r="G13" s="741"/>
      <c r="H13" s="741"/>
      <c r="I13" s="741"/>
      <c r="J13" s="741"/>
      <c r="K13" s="740" t="s">
        <v>175</v>
      </c>
      <c r="L13" s="740"/>
      <c r="M13" s="740"/>
      <c r="N13" s="740"/>
      <c r="O13" s="741"/>
      <c r="P13" s="742"/>
      <c r="Q13" s="742"/>
      <c r="R13" s="742"/>
      <c r="S13" s="743"/>
      <c r="AC13" s="72"/>
      <c r="AD13" s="72"/>
      <c r="AE13" s="72"/>
      <c r="AF13" s="72"/>
      <c r="AG13" s="72"/>
      <c r="AH13" s="72"/>
      <c r="AI13" s="72"/>
      <c r="AJ13" s="72"/>
      <c r="AK13" s="72"/>
      <c r="AL13" s="72"/>
      <c r="AM13" s="72"/>
      <c r="AN13" s="72"/>
      <c r="AO13" s="72"/>
      <c r="AP13" s="72"/>
      <c r="AQ13" s="72"/>
    </row>
    <row r="14" spans="1:43" ht="27" customHeight="1" thickBot="1">
      <c r="A14" s="730"/>
      <c r="B14" s="744" t="s">
        <v>176</v>
      </c>
      <c r="C14" s="726"/>
      <c r="D14" s="726"/>
      <c r="E14" s="726"/>
      <c r="F14" s="724"/>
      <c r="G14" s="725"/>
      <c r="H14" s="725"/>
      <c r="I14" s="725"/>
      <c r="J14" s="725"/>
      <c r="K14" s="726" t="s">
        <v>177</v>
      </c>
      <c r="L14" s="726"/>
      <c r="M14" s="726"/>
      <c r="N14" s="726"/>
      <c r="O14" s="724"/>
      <c r="P14" s="725"/>
      <c r="Q14" s="725"/>
      <c r="R14" s="725"/>
      <c r="S14" s="727"/>
      <c r="AC14" s="72"/>
      <c r="AD14" s="72"/>
      <c r="AE14" s="72"/>
      <c r="AF14" s="72"/>
      <c r="AG14" s="72"/>
      <c r="AH14" s="72"/>
      <c r="AI14" s="72"/>
      <c r="AJ14" s="72"/>
      <c r="AK14" s="72"/>
      <c r="AL14" s="72"/>
      <c r="AM14" s="72"/>
      <c r="AN14" s="72"/>
      <c r="AO14" s="72"/>
      <c r="AP14" s="72"/>
      <c r="AQ14" s="72"/>
    </row>
    <row r="15" spans="1:43" ht="13.5" customHeight="1">
      <c r="A15" s="728">
        <v>3</v>
      </c>
      <c r="B15" s="731" t="s">
        <v>40</v>
      </c>
      <c r="C15" s="732"/>
      <c r="D15" s="732"/>
      <c r="E15" s="732"/>
      <c r="F15" s="733"/>
      <c r="G15" s="733"/>
      <c r="H15" s="733"/>
      <c r="I15" s="733"/>
      <c r="J15" s="733"/>
      <c r="K15" s="733"/>
      <c r="L15" s="733"/>
      <c r="M15" s="733"/>
      <c r="N15" s="733"/>
      <c r="O15" s="733"/>
      <c r="P15" s="733"/>
      <c r="Q15" s="733"/>
      <c r="R15" s="733"/>
      <c r="S15" s="734"/>
    </row>
    <row r="16" spans="1:43" ht="27" customHeight="1">
      <c r="A16" s="729"/>
      <c r="B16" s="735" t="s">
        <v>173</v>
      </c>
      <c r="C16" s="736"/>
      <c r="D16" s="736"/>
      <c r="E16" s="736"/>
      <c r="F16" s="737"/>
      <c r="G16" s="737"/>
      <c r="H16" s="737"/>
      <c r="I16" s="737"/>
      <c r="J16" s="737"/>
      <c r="K16" s="737"/>
      <c r="L16" s="737"/>
      <c r="M16" s="737"/>
      <c r="N16" s="737"/>
      <c r="O16" s="737"/>
      <c r="P16" s="737"/>
      <c r="Q16" s="737"/>
      <c r="R16" s="737"/>
      <c r="S16" s="738"/>
      <c r="AC16" s="72"/>
      <c r="AD16" s="72"/>
      <c r="AE16" s="72"/>
      <c r="AF16" s="72"/>
      <c r="AG16" s="72"/>
      <c r="AH16" s="72"/>
      <c r="AI16" s="72"/>
      <c r="AJ16" s="72"/>
      <c r="AK16" s="72"/>
      <c r="AL16" s="72"/>
      <c r="AM16" s="72"/>
      <c r="AN16" s="72"/>
      <c r="AO16" s="72"/>
      <c r="AP16" s="72"/>
      <c r="AQ16" s="72"/>
    </row>
    <row r="17" spans="1:43" ht="27" customHeight="1">
      <c r="A17" s="729"/>
      <c r="B17" s="739" t="s">
        <v>174</v>
      </c>
      <c r="C17" s="740"/>
      <c r="D17" s="740"/>
      <c r="E17" s="740"/>
      <c r="F17" s="741"/>
      <c r="G17" s="741"/>
      <c r="H17" s="741"/>
      <c r="I17" s="741"/>
      <c r="J17" s="741"/>
      <c r="K17" s="740" t="s">
        <v>175</v>
      </c>
      <c r="L17" s="740"/>
      <c r="M17" s="740"/>
      <c r="N17" s="740"/>
      <c r="O17" s="741"/>
      <c r="P17" s="742"/>
      <c r="Q17" s="742"/>
      <c r="R17" s="742"/>
      <c r="S17" s="743"/>
      <c r="AC17" s="72"/>
      <c r="AD17" s="72"/>
      <c r="AE17" s="72"/>
      <c r="AF17" s="72"/>
      <c r="AG17" s="72"/>
      <c r="AH17" s="72"/>
      <c r="AI17" s="72"/>
      <c r="AJ17" s="72"/>
      <c r="AK17" s="72"/>
      <c r="AL17" s="72"/>
      <c r="AM17" s="72"/>
      <c r="AN17" s="72"/>
      <c r="AO17" s="72"/>
      <c r="AP17" s="72"/>
      <c r="AQ17" s="72"/>
    </row>
    <row r="18" spans="1:43" ht="27" customHeight="1" thickBot="1">
      <c r="A18" s="730"/>
      <c r="B18" s="744" t="s">
        <v>176</v>
      </c>
      <c r="C18" s="726"/>
      <c r="D18" s="726"/>
      <c r="E18" s="726"/>
      <c r="F18" s="724"/>
      <c r="G18" s="725"/>
      <c r="H18" s="725"/>
      <c r="I18" s="725"/>
      <c r="J18" s="725"/>
      <c r="K18" s="726" t="s">
        <v>177</v>
      </c>
      <c r="L18" s="726"/>
      <c r="M18" s="726"/>
      <c r="N18" s="726"/>
      <c r="O18" s="724"/>
      <c r="P18" s="725"/>
      <c r="Q18" s="725"/>
      <c r="R18" s="725"/>
      <c r="S18" s="727"/>
      <c r="AC18" s="72"/>
      <c r="AD18" s="72"/>
      <c r="AE18" s="72"/>
      <c r="AF18" s="72"/>
      <c r="AG18" s="72"/>
      <c r="AH18" s="72"/>
      <c r="AI18" s="72"/>
      <c r="AJ18" s="72"/>
      <c r="AK18" s="72"/>
      <c r="AL18" s="72"/>
      <c r="AM18" s="72"/>
      <c r="AN18" s="72"/>
      <c r="AO18" s="72"/>
      <c r="AP18" s="72"/>
      <c r="AQ18" s="72"/>
    </row>
    <row r="19" spans="1:43" ht="13.5" customHeight="1">
      <c r="A19" s="728">
        <v>4</v>
      </c>
      <c r="B19" s="731" t="s">
        <v>40</v>
      </c>
      <c r="C19" s="732"/>
      <c r="D19" s="732"/>
      <c r="E19" s="732"/>
      <c r="F19" s="733"/>
      <c r="G19" s="733"/>
      <c r="H19" s="733"/>
      <c r="I19" s="733"/>
      <c r="J19" s="733"/>
      <c r="K19" s="733"/>
      <c r="L19" s="733"/>
      <c r="M19" s="733"/>
      <c r="N19" s="733"/>
      <c r="O19" s="733"/>
      <c r="P19" s="733"/>
      <c r="Q19" s="733"/>
      <c r="R19" s="733"/>
      <c r="S19" s="734"/>
    </row>
    <row r="20" spans="1:43" ht="27" customHeight="1">
      <c r="A20" s="729"/>
      <c r="B20" s="735" t="s">
        <v>173</v>
      </c>
      <c r="C20" s="736"/>
      <c r="D20" s="736"/>
      <c r="E20" s="736"/>
      <c r="F20" s="737"/>
      <c r="G20" s="737"/>
      <c r="H20" s="737"/>
      <c r="I20" s="737"/>
      <c r="J20" s="737"/>
      <c r="K20" s="737"/>
      <c r="L20" s="737"/>
      <c r="M20" s="737"/>
      <c r="N20" s="737"/>
      <c r="O20" s="737"/>
      <c r="P20" s="737"/>
      <c r="Q20" s="737"/>
      <c r="R20" s="737"/>
      <c r="S20" s="738"/>
      <c r="AC20" s="72"/>
      <c r="AD20" s="72"/>
      <c r="AE20" s="72"/>
      <c r="AF20" s="72"/>
      <c r="AG20" s="72"/>
      <c r="AH20" s="72"/>
      <c r="AI20" s="72"/>
      <c r="AJ20" s="72"/>
      <c r="AK20" s="72"/>
      <c r="AL20" s="72"/>
      <c r="AM20" s="72"/>
      <c r="AN20" s="72"/>
      <c r="AO20" s="72"/>
      <c r="AP20" s="72"/>
      <c r="AQ20" s="72"/>
    </row>
    <row r="21" spans="1:43" ht="27" customHeight="1">
      <c r="A21" s="729"/>
      <c r="B21" s="739" t="s">
        <v>174</v>
      </c>
      <c r="C21" s="740"/>
      <c r="D21" s="740"/>
      <c r="E21" s="740"/>
      <c r="F21" s="741"/>
      <c r="G21" s="741"/>
      <c r="H21" s="741"/>
      <c r="I21" s="741"/>
      <c r="J21" s="741"/>
      <c r="K21" s="740" t="s">
        <v>175</v>
      </c>
      <c r="L21" s="740"/>
      <c r="M21" s="740"/>
      <c r="N21" s="740"/>
      <c r="O21" s="741"/>
      <c r="P21" s="742"/>
      <c r="Q21" s="742"/>
      <c r="R21" s="742"/>
      <c r="S21" s="743"/>
      <c r="AC21" s="72"/>
      <c r="AD21" s="72"/>
      <c r="AE21" s="72"/>
      <c r="AF21" s="72"/>
      <c r="AG21" s="72"/>
      <c r="AH21" s="72"/>
      <c r="AI21" s="72"/>
      <c r="AJ21" s="72"/>
      <c r="AK21" s="72"/>
      <c r="AL21" s="72"/>
      <c r="AM21" s="72"/>
      <c r="AN21" s="72"/>
      <c r="AO21" s="72"/>
      <c r="AP21" s="72"/>
      <c r="AQ21" s="72"/>
    </row>
    <row r="22" spans="1:43" ht="27" customHeight="1" thickBot="1">
      <c r="A22" s="730"/>
      <c r="B22" s="744" t="s">
        <v>176</v>
      </c>
      <c r="C22" s="726"/>
      <c r="D22" s="726"/>
      <c r="E22" s="726"/>
      <c r="F22" s="724"/>
      <c r="G22" s="725"/>
      <c r="H22" s="725"/>
      <c r="I22" s="725"/>
      <c r="J22" s="725"/>
      <c r="K22" s="726" t="s">
        <v>177</v>
      </c>
      <c r="L22" s="726"/>
      <c r="M22" s="726"/>
      <c r="N22" s="726"/>
      <c r="O22" s="724"/>
      <c r="P22" s="725"/>
      <c r="Q22" s="725"/>
      <c r="R22" s="725"/>
      <c r="S22" s="727"/>
      <c r="AC22" s="72"/>
      <c r="AD22" s="72"/>
      <c r="AE22" s="72"/>
      <c r="AF22" s="72"/>
      <c r="AG22" s="72"/>
      <c r="AH22" s="72"/>
      <c r="AI22" s="72"/>
      <c r="AJ22" s="72"/>
      <c r="AK22" s="72"/>
      <c r="AL22" s="72"/>
      <c r="AM22" s="72"/>
      <c r="AN22" s="72"/>
      <c r="AO22" s="72"/>
      <c r="AP22" s="72"/>
      <c r="AQ22" s="72"/>
    </row>
    <row r="23" spans="1:43" ht="13.5" customHeight="1">
      <c r="A23" s="728">
        <v>5</v>
      </c>
      <c r="B23" s="731" t="s">
        <v>40</v>
      </c>
      <c r="C23" s="732"/>
      <c r="D23" s="732"/>
      <c r="E23" s="732"/>
      <c r="F23" s="733"/>
      <c r="G23" s="733"/>
      <c r="H23" s="733"/>
      <c r="I23" s="733"/>
      <c r="J23" s="733"/>
      <c r="K23" s="733"/>
      <c r="L23" s="733"/>
      <c r="M23" s="733"/>
      <c r="N23" s="733"/>
      <c r="O23" s="733"/>
      <c r="P23" s="733"/>
      <c r="Q23" s="733"/>
      <c r="R23" s="733"/>
      <c r="S23" s="734"/>
    </row>
    <row r="24" spans="1:43" ht="27" customHeight="1">
      <c r="A24" s="729"/>
      <c r="B24" s="735" t="s">
        <v>173</v>
      </c>
      <c r="C24" s="736"/>
      <c r="D24" s="736"/>
      <c r="E24" s="736"/>
      <c r="F24" s="737"/>
      <c r="G24" s="737"/>
      <c r="H24" s="737"/>
      <c r="I24" s="737"/>
      <c r="J24" s="737"/>
      <c r="K24" s="737"/>
      <c r="L24" s="737"/>
      <c r="M24" s="737"/>
      <c r="N24" s="737"/>
      <c r="O24" s="737"/>
      <c r="P24" s="737"/>
      <c r="Q24" s="737"/>
      <c r="R24" s="737"/>
      <c r="S24" s="738"/>
      <c r="AC24" s="72"/>
      <c r="AD24" s="72"/>
      <c r="AE24" s="72"/>
      <c r="AF24" s="72"/>
      <c r="AG24" s="72"/>
      <c r="AH24" s="72"/>
      <c r="AI24" s="72"/>
      <c r="AJ24" s="72"/>
      <c r="AK24" s="72"/>
      <c r="AL24" s="72"/>
      <c r="AM24" s="72"/>
      <c r="AN24" s="72"/>
      <c r="AO24" s="72"/>
      <c r="AP24" s="72"/>
      <c r="AQ24" s="72"/>
    </row>
    <row r="25" spans="1:43" ht="27" customHeight="1">
      <c r="A25" s="729"/>
      <c r="B25" s="739" t="s">
        <v>174</v>
      </c>
      <c r="C25" s="740"/>
      <c r="D25" s="740"/>
      <c r="E25" s="740"/>
      <c r="F25" s="741"/>
      <c r="G25" s="741"/>
      <c r="H25" s="741"/>
      <c r="I25" s="741"/>
      <c r="J25" s="741"/>
      <c r="K25" s="740" t="s">
        <v>175</v>
      </c>
      <c r="L25" s="740"/>
      <c r="M25" s="740"/>
      <c r="N25" s="740"/>
      <c r="O25" s="741"/>
      <c r="P25" s="742"/>
      <c r="Q25" s="742"/>
      <c r="R25" s="742"/>
      <c r="S25" s="743"/>
      <c r="AC25" s="72"/>
      <c r="AD25" s="72"/>
      <c r="AE25" s="72"/>
      <c r="AF25" s="72"/>
      <c r="AG25" s="72"/>
      <c r="AH25" s="72"/>
      <c r="AI25" s="72"/>
      <c r="AJ25" s="72"/>
      <c r="AK25" s="72"/>
      <c r="AL25" s="72"/>
      <c r="AM25" s="72"/>
      <c r="AN25" s="72"/>
      <c r="AO25" s="72"/>
      <c r="AP25" s="72"/>
      <c r="AQ25" s="72"/>
    </row>
    <row r="26" spans="1:43" ht="27" customHeight="1" thickBot="1">
      <c r="A26" s="730"/>
      <c r="B26" s="744" t="s">
        <v>176</v>
      </c>
      <c r="C26" s="726"/>
      <c r="D26" s="726"/>
      <c r="E26" s="726"/>
      <c r="F26" s="724"/>
      <c r="G26" s="725"/>
      <c r="H26" s="725"/>
      <c r="I26" s="725"/>
      <c r="J26" s="725"/>
      <c r="K26" s="726" t="s">
        <v>177</v>
      </c>
      <c r="L26" s="726"/>
      <c r="M26" s="726"/>
      <c r="N26" s="726"/>
      <c r="O26" s="724"/>
      <c r="P26" s="725"/>
      <c r="Q26" s="725"/>
      <c r="R26" s="725"/>
      <c r="S26" s="727"/>
      <c r="AC26" s="72"/>
      <c r="AD26" s="72"/>
      <c r="AE26" s="72"/>
      <c r="AF26" s="72"/>
      <c r="AG26" s="72"/>
      <c r="AH26" s="72"/>
      <c r="AI26" s="72"/>
      <c r="AJ26" s="72"/>
      <c r="AK26" s="72"/>
      <c r="AL26" s="72"/>
      <c r="AM26" s="72"/>
      <c r="AN26" s="72"/>
      <c r="AO26" s="72"/>
      <c r="AP26" s="72"/>
      <c r="AQ26" s="72"/>
    </row>
    <row r="27" spans="1:43" ht="13.5" customHeight="1">
      <c r="A27" s="728">
        <v>6</v>
      </c>
      <c r="B27" s="731" t="s">
        <v>40</v>
      </c>
      <c r="C27" s="732"/>
      <c r="D27" s="732"/>
      <c r="E27" s="732"/>
      <c r="F27" s="733"/>
      <c r="G27" s="733"/>
      <c r="H27" s="733"/>
      <c r="I27" s="733"/>
      <c r="J27" s="733"/>
      <c r="K27" s="733"/>
      <c r="L27" s="733"/>
      <c r="M27" s="733"/>
      <c r="N27" s="733"/>
      <c r="O27" s="733"/>
      <c r="P27" s="733"/>
      <c r="Q27" s="733"/>
      <c r="R27" s="733"/>
      <c r="S27" s="734"/>
    </row>
    <row r="28" spans="1:43" ht="27" customHeight="1">
      <c r="A28" s="729"/>
      <c r="B28" s="735" t="s">
        <v>173</v>
      </c>
      <c r="C28" s="736"/>
      <c r="D28" s="736"/>
      <c r="E28" s="736"/>
      <c r="F28" s="737"/>
      <c r="G28" s="737"/>
      <c r="H28" s="737"/>
      <c r="I28" s="737"/>
      <c r="J28" s="737"/>
      <c r="K28" s="737"/>
      <c r="L28" s="737"/>
      <c r="M28" s="737"/>
      <c r="N28" s="737"/>
      <c r="O28" s="737"/>
      <c r="P28" s="737"/>
      <c r="Q28" s="737"/>
      <c r="R28" s="737"/>
      <c r="S28" s="738"/>
      <c r="AC28" s="72"/>
      <c r="AD28" s="72"/>
      <c r="AE28" s="72"/>
      <c r="AF28" s="72"/>
      <c r="AG28" s="72"/>
      <c r="AH28" s="72"/>
      <c r="AI28" s="72"/>
      <c r="AJ28" s="72"/>
      <c r="AK28" s="72"/>
      <c r="AL28" s="72"/>
      <c r="AM28" s="72"/>
      <c r="AN28" s="72"/>
      <c r="AO28" s="72"/>
      <c r="AP28" s="72"/>
      <c r="AQ28" s="72"/>
    </row>
    <row r="29" spans="1:43" ht="27" customHeight="1">
      <c r="A29" s="729"/>
      <c r="B29" s="739" t="s">
        <v>174</v>
      </c>
      <c r="C29" s="740"/>
      <c r="D29" s="740"/>
      <c r="E29" s="740"/>
      <c r="F29" s="741"/>
      <c r="G29" s="741"/>
      <c r="H29" s="741"/>
      <c r="I29" s="741"/>
      <c r="J29" s="741"/>
      <c r="K29" s="740" t="s">
        <v>175</v>
      </c>
      <c r="L29" s="740"/>
      <c r="M29" s="740"/>
      <c r="N29" s="740"/>
      <c r="O29" s="741"/>
      <c r="P29" s="742"/>
      <c r="Q29" s="742"/>
      <c r="R29" s="742"/>
      <c r="S29" s="743"/>
      <c r="AC29" s="72"/>
      <c r="AD29" s="72"/>
      <c r="AE29" s="72"/>
      <c r="AF29" s="72"/>
      <c r="AG29" s="72"/>
      <c r="AH29" s="72"/>
      <c r="AI29" s="72"/>
      <c r="AJ29" s="72"/>
      <c r="AK29" s="72"/>
      <c r="AL29" s="72"/>
      <c r="AM29" s="72"/>
      <c r="AN29" s="72"/>
      <c r="AO29" s="72"/>
      <c r="AP29" s="72"/>
      <c r="AQ29" s="72"/>
    </row>
    <row r="30" spans="1:43" ht="27" customHeight="1" thickBot="1">
      <c r="A30" s="730"/>
      <c r="B30" s="744" t="s">
        <v>176</v>
      </c>
      <c r="C30" s="726"/>
      <c r="D30" s="726"/>
      <c r="E30" s="726"/>
      <c r="F30" s="724"/>
      <c r="G30" s="725"/>
      <c r="H30" s="725"/>
      <c r="I30" s="725"/>
      <c r="J30" s="725"/>
      <c r="K30" s="726" t="s">
        <v>177</v>
      </c>
      <c r="L30" s="726"/>
      <c r="M30" s="726"/>
      <c r="N30" s="726"/>
      <c r="O30" s="724"/>
      <c r="P30" s="725"/>
      <c r="Q30" s="725"/>
      <c r="R30" s="725"/>
      <c r="S30" s="727"/>
      <c r="AC30" s="72"/>
      <c r="AD30" s="72"/>
      <c r="AE30" s="72"/>
      <c r="AF30" s="72"/>
      <c r="AG30" s="72"/>
      <c r="AH30" s="72"/>
      <c r="AI30" s="72"/>
      <c r="AJ30" s="72"/>
      <c r="AK30" s="72"/>
      <c r="AL30" s="72"/>
      <c r="AM30" s="72"/>
      <c r="AN30" s="72"/>
      <c r="AO30" s="72"/>
      <c r="AP30" s="72"/>
      <c r="AQ30" s="72"/>
    </row>
    <row r="31" spans="1:43" ht="13.5" customHeight="1">
      <c r="A31" s="728">
        <v>7</v>
      </c>
      <c r="B31" s="731" t="s">
        <v>40</v>
      </c>
      <c r="C31" s="732"/>
      <c r="D31" s="732"/>
      <c r="E31" s="732"/>
      <c r="F31" s="733"/>
      <c r="G31" s="733"/>
      <c r="H31" s="733"/>
      <c r="I31" s="733"/>
      <c r="J31" s="733"/>
      <c r="K31" s="733"/>
      <c r="L31" s="733"/>
      <c r="M31" s="733"/>
      <c r="N31" s="733"/>
      <c r="O31" s="733"/>
      <c r="P31" s="733"/>
      <c r="Q31" s="733"/>
      <c r="R31" s="733"/>
      <c r="S31" s="734"/>
    </row>
    <row r="32" spans="1:43" ht="27" customHeight="1">
      <c r="A32" s="729"/>
      <c r="B32" s="735" t="s">
        <v>173</v>
      </c>
      <c r="C32" s="736"/>
      <c r="D32" s="736"/>
      <c r="E32" s="736"/>
      <c r="F32" s="737"/>
      <c r="G32" s="737"/>
      <c r="H32" s="737"/>
      <c r="I32" s="737"/>
      <c r="J32" s="737"/>
      <c r="K32" s="737"/>
      <c r="L32" s="737"/>
      <c r="M32" s="737"/>
      <c r="N32" s="737"/>
      <c r="O32" s="737"/>
      <c r="P32" s="737"/>
      <c r="Q32" s="737"/>
      <c r="R32" s="737"/>
      <c r="S32" s="738"/>
      <c r="AC32" s="72"/>
      <c r="AD32" s="72"/>
      <c r="AE32" s="72"/>
      <c r="AF32" s="72"/>
      <c r="AG32" s="72"/>
      <c r="AH32" s="72"/>
      <c r="AI32" s="72"/>
      <c r="AJ32" s="72"/>
      <c r="AK32" s="72"/>
      <c r="AL32" s="72"/>
      <c r="AM32" s="72"/>
      <c r="AN32" s="72"/>
      <c r="AO32" s="72"/>
      <c r="AP32" s="72"/>
      <c r="AQ32" s="72"/>
    </row>
    <row r="33" spans="1:43" ht="27" customHeight="1">
      <c r="A33" s="729"/>
      <c r="B33" s="739" t="s">
        <v>174</v>
      </c>
      <c r="C33" s="740"/>
      <c r="D33" s="740"/>
      <c r="E33" s="740"/>
      <c r="F33" s="741"/>
      <c r="G33" s="741"/>
      <c r="H33" s="741"/>
      <c r="I33" s="741"/>
      <c r="J33" s="741"/>
      <c r="K33" s="740" t="s">
        <v>175</v>
      </c>
      <c r="L33" s="740"/>
      <c r="M33" s="740"/>
      <c r="N33" s="740"/>
      <c r="O33" s="741"/>
      <c r="P33" s="742"/>
      <c r="Q33" s="742"/>
      <c r="R33" s="742"/>
      <c r="S33" s="743"/>
      <c r="AC33" s="72"/>
      <c r="AD33" s="72"/>
      <c r="AE33" s="72"/>
      <c r="AF33" s="72"/>
      <c r="AG33" s="72"/>
      <c r="AH33" s="72"/>
      <c r="AI33" s="72"/>
      <c r="AJ33" s="72"/>
      <c r="AK33" s="72"/>
      <c r="AL33" s="72"/>
      <c r="AM33" s="72"/>
      <c r="AN33" s="72"/>
      <c r="AO33" s="72"/>
      <c r="AP33" s="72"/>
      <c r="AQ33" s="72"/>
    </row>
    <row r="34" spans="1:43" ht="27" customHeight="1" thickBot="1">
      <c r="A34" s="730"/>
      <c r="B34" s="744" t="s">
        <v>176</v>
      </c>
      <c r="C34" s="726"/>
      <c r="D34" s="726"/>
      <c r="E34" s="726"/>
      <c r="F34" s="724"/>
      <c r="G34" s="725"/>
      <c r="H34" s="725"/>
      <c r="I34" s="725"/>
      <c r="J34" s="725"/>
      <c r="K34" s="726" t="s">
        <v>177</v>
      </c>
      <c r="L34" s="726"/>
      <c r="M34" s="726"/>
      <c r="N34" s="726"/>
      <c r="O34" s="724"/>
      <c r="P34" s="725"/>
      <c r="Q34" s="725"/>
      <c r="R34" s="725"/>
      <c r="S34" s="727"/>
      <c r="AC34" s="72"/>
      <c r="AD34" s="72"/>
      <c r="AE34" s="72"/>
      <c r="AF34" s="72"/>
      <c r="AG34" s="72"/>
      <c r="AH34" s="72"/>
      <c r="AI34" s="72"/>
      <c r="AJ34" s="72"/>
      <c r="AK34" s="72"/>
      <c r="AL34" s="72"/>
      <c r="AM34" s="72"/>
      <c r="AN34" s="72"/>
      <c r="AO34" s="72"/>
      <c r="AP34" s="72"/>
      <c r="AQ34" s="72"/>
    </row>
  </sheetData>
  <mergeCells count="93">
    <mergeCell ref="A3:S3"/>
    <mergeCell ref="A6:S6"/>
    <mergeCell ref="A7:A10"/>
    <mergeCell ref="B7:E7"/>
    <mergeCell ref="F7:S7"/>
    <mergeCell ref="B8:E8"/>
    <mergeCell ref="F8:S8"/>
    <mergeCell ref="B9:E9"/>
    <mergeCell ref="F9:J9"/>
    <mergeCell ref="K9:N9"/>
    <mergeCell ref="O9:S9"/>
    <mergeCell ref="B10:E10"/>
    <mergeCell ref="F10:J10"/>
    <mergeCell ref="K10:N10"/>
    <mergeCell ref="O10:S10"/>
    <mergeCell ref="A11:A14"/>
    <mergeCell ref="B11:E11"/>
    <mergeCell ref="F11:S11"/>
    <mergeCell ref="B12:E12"/>
    <mergeCell ref="F12:S12"/>
    <mergeCell ref="B13:E13"/>
    <mergeCell ref="F13:J13"/>
    <mergeCell ref="K13:N13"/>
    <mergeCell ref="O13:S13"/>
    <mergeCell ref="B14:E14"/>
    <mergeCell ref="F14:J14"/>
    <mergeCell ref="K14:N14"/>
    <mergeCell ref="O14:S14"/>
    <mergeCell ref="A19:A22"/>
    <mergeCell ref="B19:E19"/>
    <mergeCell ref="F19:S19"/>
    <mergeCell ref="B20:E20"/>
    <mergeCell ref="F20:S20"/>
    <mergeCell ref="B21:E21"/>
    <mergeCell ref="F21:J21"/>
    <mergeCell ref="K21:N21"/>
    <mergeCell ref="O21:S21"/>
    <mergeCell ref="B22:E22"/>
    <mergeCell ref="F22:J22"/>
    <mergeCell ref="K22:N22"/>
    <mergeCell ref="O22:S22"/>
    <mergeCell ref="A15:A18"/>
    <mergeCell ref="B15:E15"/>
    <mergeCell ref="F15:S15"/>
    <mergeCell ref="B16:E16"/>
    <mergeCell ref="F16:S16"/>
    <mergeCell ref="B17:E17"/>
    <mergeCell ref="F17:J17"/>
    <mergeCell ref="K17:N17"/>
    <mergeCell ref="O17:S17"/>
    <mergeCell ref="B18:E18"/>
    <mergeCell ref="F18:J18"/>
    <mergeCell ref="K18:N18"/>
    <mergeCell ref="O18:S18"/>
    <mergeCell ref="A27:A30"/>
    <mergeCell ref="B27:E27"/>
    <mergeCell ref="F27:S27"/>
    <mergeCell ref="B28:E28"/>
    <mergeCell ref="F28:S28"/>
    <mergeCell ref="B29:E29"/>
    <mergeCell ref="F29:J29"/>
    <mergeCell ref="K29:N29"/>
    <mergeCell ref="O29:S29"/>
    <mergeCell ref="B30:E30"/>
    <mergeCell ref="F30:J30"/>
    <mergeCell ref="K30:N30"/>
    <mergeCell ref="O30:S30"/>
    <mergeCell ref="A23:A26"/>
    <mergeCell ref="B23:E23"/>
    <mergeCell ref="F23:S23"/>
    <mergeCell ref="B24:E24"/>
    <mergeCell ref="F24:S24"/>
    <mergeCell ref="B25:E25"/>
    <mergeCell ref="F25:J25"/>
    <mergeCell ref="K25:N25"/>
    <mergeCell ref="O25:S25"/>
    <mergeCell ref="B26:E26"/>
    <mergeCell ref="F26:J26"/>
    <mergeCell ref="K26:N26"/>
    <mergeCell ref="O26:S26"/>
    <mergeCell ref="F34:J34"/>
    <mergeCell ref="K34:N34"/>
    <mergeCell ref="O34:S34"/>
    <mergeCell ref="A31:A34"/>
    <mergeCell ref="B31:E31"/>
    <mergeCell ref="F31:S31"/>
    <mergeCell ref="B32:E32"/>
    <mergeCell ref="F32:S32"/>
    <mergeCell ref="B33:E33"/>
    <mergeCell ref="F33:J33"/>
    <mergeCell ref="K33:N33"/>
    <mergeCell ref="O33:S33"/>
    <mergeCell ref="B34:E34"/>
  </mergeCells>
  <phoneticPr fontId="3"/>
  <dataValidations count="1">
    <dataValidation imeMode="fullKatakana" allowBlank="1" showInputMessage="1" showErrorMessage="1" sqref="F7:S7 F11:S11 F15:S15 F19:S19 F23:S23 F27:S27 F31:S31" xr:uid="{778287F7-F949-4B0C-B3DD-389A9B294BB3}"/>
  </dataValidations>
  <pageMargins left="0.59055118110236227" right="0.39370078740157483" top="0.78740157480314965" bottom="0.59055118110236227" header="0" footer="0"/>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B6198-8A9D-4A4A-BF90-43CCB4699D58}">
  <sheetPr>
    <pageSetUpPr fitToPage="1"/>
  </sheetPr>
  <dimension ref="A1:AF30"/>
  <sheetViews>
    <sheetView showGridLines="0" view="pageBreakPreview" zoomScaleNormal="75" zoomScaleSheetLayoutView="100" workbookViewId="0">
      <selection activeCell="A42" sqref="A42:AH42"/>
    </sheetView>
  </sheetViews>
  <sheetFormatPr defaultRowHeight="15.95" customHeight="1"/>
  <cols>
    <col min="1" max="32" width="3.875" style="74" customWidth="1"/>
    <col min="33" max="16384" width="9" style="74"/>
  </cols>
  <sheetData>
    <row r="1" spans="1:32" ht="15.95" customHeight="1">
      <c r="A1" s="73" t="s">
        <v>178</v>
      </c>
    </row>
    <row r="2" spans="1:32" ht="28.5">
      <c r="A2" s="749" t="s">
        <v>179</v>
      </c>
      <c r="B2" s="749"/>
      <c r="C2" s="749"/>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row>
    <row r="3" spans="1:32" ht="15.95" customHeight="1" thickBot="1"/>
    <row r="4" spans="1:32" ht="15.95" customHeight="1" thickBot="1">
      <c r="A4" s="750" t="s">
        <v>174</v>
      </c>
      <c r="B4" s="751"/>
      <c r="C4" s="751"/>
      <c r="D4" s="752"/>
      <c r="E4" s="753"/>
      <c r="F4" s="754"/>
      <c r="G4" s="754"/>
      <c r="H4" s="754"/>
      <c r="I4" s="754"/>
      <c r="J4" s="754"/>
      <c r="K4" s="754"/>
      <c r="L4" s="754"/>
      <c r="M4" s="754"/>
      <c r="N4" s="755"/>
    </row>
    <row r="5" spans="1:32" ht="15.95" customHeight="1" thickBot="1"/>
    <row r="6" spans="1:32" ht="15.95" customHeight="1">
      <c r="A6" s="7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7"/>
    </row>
    <row r="7" spans="1:32" ht="15.95" customHeight="1">
      <c r="A7" s="7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80"/>
    </row>
    <row r="8" spans="1:32" ht="15.95" customHeight="1">
      <c r="A8" s="78"/>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80"/>
    </row>
    <row r="9" spans="1:32" ht="15.95" customHeight="1">
      <c r="A9" s="78"/>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80"/>
    </row>
    <row r="10" spans="1:32" ht="15.95" customHeight="1">
      <c r="A10" s="78"/>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80"/>
    </row>
    <row r="11" spans="1:32" ht="15.95" customHeight="1">
      <c r="A11" s="7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80"/>
    </row>
    <row r="12" spans="1:32" ht="15.95" customHeight="1">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2" ht="15.95" customHeight="1">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80"/>
    </row>
    <row r="14" spans="1:32" ht="15.95" customHeight="1">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80"/>
    </row>
    <row r="15" spans="1:32" ht="15.95" customHeight="1">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80"/>
    </row>
    <row r="16" spans="1:32" ht="15.95" customHeight="1">
      <c r="A16" s="7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80"/>
    </row>
    <row r="17" spans="1:32" ht="15.9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80"/>
    </row>
    <row r="18" spans="1:32" ht="15.95" customHeight="1">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80"/>
    </row>
    <row r="19" spans="1:32" ht="15.95" customHeight="1">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80"/>
    </row>
    <row r="20" spans="1:32" ht="15.95" customHeight="1">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80"/>
    </row>
    <row r="21" spans="1:32" ht="15.95" customHeight="1">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80"/>
    </row>
    <row r="22" spans="1:32" ht="15.95" customHeight="1">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80"/>
    </row>
    <row r="23" spans="1:32" ht="15.95" customHeight="1">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80"/>
    </row>
    <row r="24" spans="1:32" ht="15.95" customHeight="1">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80"/>
    </row>
    <row r="25" spans="1:32" ht="15.95" customHeight="1">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row>
    <row r="26" spans="1:32" ht="15.95" customHeight="1">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80"/>
    </row>
    <row r="27" spans="1:32" ht="15.95" customHeight="1">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row>
    <row r="28" spans="1:32" ht="15.95" customHeight="1" thickBot="1">
      <c r="A28" s="81"/>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3"/>
    </row>
    <row r="29" spans="1:32" s="84" customFormat="1" ht="15.95" customHeight="1">
      <c r="A29" s="84" t="s">
        <v>180</v>
      </c>
    </row>
    <row r="30" spans="1:32" s="84" customFormat="1" ht="15.95" customHeight="1">
      <c r="A30" s="84" t="s">
        <v>181</v>
      </c>
    </row>
  </sheetData>
  <mergeCells count="3">
    <mergeCell ref="A2:AF2"/>
    <mergeCell ref="A4:D4"/>
    <mergeCell ref="E4:N4"/>
  </mergeCells>
  <phoneticPr fontId="3"/>
  <pageMargins left="0.59055118110236227"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B4DA-A9C7-41AC-81C9-A7E6D4F631F1}">
  <sheetPr>
    <pageSetUpPr fitToPage="1"/>
  </sheetPr>
  <dimension ref="A1:AJ53"/>
  <sheetViews>
    <sheetView showGridLines="0" view="pageBreakPreview" zoomScaleNormal="100" zoomScaleSheetLayoutView="100" workbookViewId="0">
      <selection activeCell="A42" sqref="A42:AH42"/>
    </sheetView>
  </sheetViews>
  <sheetFormatPr defaultColWidth="2.625" defaultRowHeight="13.5"/>
  <cols>
    <col min="1" max="36" width="2.375" style="86" customWidth="1"/>
    <col min="37" max="16384" width="2.625" style="86"/>
  </cols>
  <sheetData>
    <row r="1" spans="1:36" ht="14.25">
      <c r="A1" s="85" t="s">
        <v>182</v>
      </c>
      <c r="B1" s="85"/>
      <c r="C1" s="85"/>
      <c r="D1" s="85"/>
      <c r="E1" s="85"/>
      <c r="F1" s="85"/>
      <c r="G1" s="85"/>
      <c r="H1" s="85"/>
      <c r="I1" s="85"/>
    </row>
    <row r="3" spans="1:36" ht="28.5">
      <c r="A3" s="756" t="s">
        <v>183</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row>
    <row r="4" spans="1:36" ht="17.25">
      <c r="A4" s="87"/>
      <c r="B4" s="87"/>
      <c r="C4" s="87"/>
      <c r="D4" s="87"/>
      <c r="E4" s="87"/>
      <c r="F4" s="87"/>
      <c r="G4" s="87"/>
      <c r="H4" s="87"/>
      <c r="I4" s="87"/>
    </row>
    <row r="5" spans="1:36" ht="18" customHeight="1" thickBot="1">
      <c r="A5" s="86" t="s">
        <v>184</v>
      </c>
      <c r="K5" s="88"/>
      <c r="L5" s="88"/>
      <c r="M5" s="88"/>
      <c r="N5" s="88"/>
      <c r="O5" s="88"/>
      <c r="P5" s="88"/>
      <c r="Q5" s="88"/>
      <c r="R5" s="88"/>
      <c r="S5" s="88"/>
      <c r="T5" s="88"/>
      <c r="U5" s="88"/>
      <c r="V5" s="88"/>
      <c r="W5" s="88"/>
      <c r="X5" s="88"/>
      <c r="Y5" s="88"/>
      <c r="Z5" s="88"/>
      <c r="AA5" s="88"/>
      <c r="AB5" s="88"/>
      <c r="AC5" s="88"/>
      <c r="AD5" s="88"/>
      <c r="AE5" s="88"/>
      <c r="AF5" s="88"/>
      <c r="AG5" s="88"/>
      <c r="AH5" s="88"/>
      <c r="AI5" s="88"/>
    </row>
    <row r="6" spans="1:36" s="89" customFormat="1" ht="27.75" customHeight="1">
      <c r="A6" s="757" t="s">
        <v>185</v>
      </c>
      <c r="B6" s="758"/>
      <c r="C6" s="758"/>
      <c r="D6" s="758"/>
      <c r="E6" s="758"/>
      <c r="F6" s="758"/>
      <c r="G6" s="758"/>
      <c r="H6" s="758"/>
      <c r="I6" s="758"/>
      <c r="J6" s="758" t="s">
        <v>186</v>
      </c>
      <c r="K6" s="758"/>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9"/>
    </row>
    <row r="7" spans="1:36">
      <c r="A7" s="90"/>
      <c r="B7" s="91"/>
      <c r="C7" s="91"/>
      <c r="D7" s="91"/>
      <c r="E7" s="91"/>
      <c r="F7" s="91"/>
      <c r="G7" s="91"/>
      <c r="H7" s="91"/>
      <c r="I7" s="92"/>
      <c r="J7" s="93"/>
      <c r="K7" s="94"/>
      <c r="L7" s="94"/>
      <c r="M7" s="94"/>
      <c r="N7" s="94"/>
      <c r="O7" s="94"/>
      <c r="P7" s="94"/>
      <c r="Q7" s="94"/>
      <c r="R7" s="94"/>
      <c r="S7" s="94"/>
      <c r="T7" s="94"/>
      <c r="U7" s="94"/>
      <c r="V7" s="94"/>
      <c r="W7" s="94"/>
      <c r="X7" s="94"/>
      <c r="Y7" s="94"/>
      <c r="Z7" s="94"/>
      <c r="AA7" s="94"/>
      <c r="AB7" s="94"/>
      <c r="AC7" s="94"/>
      <c r="AD7" s="94"/>
      <c r="AE7" s="94"/>
      <c r="AF7" s="94"/>
      <c r="AG7" s="94"/>
      <c r="AH7" s="94"/>
      <c r="AI7" s="94"/>
      <c r="AJ7" s="95"/>
    </row>
    <row r="8" spans="1:36">
      <c r="A8" s="96"/>
      <c r="B8" s="91"/>
      <c r="C8" s="91"/>
      <c r="D8" s="91"/>
      <c r="E8" s="91"/>
      <c r="F8" s="91"/>
      <c r="G8" s="91"/>
      <c r="H8" s="91"/>
      <c r="I8" s="92"/>
      <c r="J8" s="97"/>
      <c r="K8" s="94"/>
      <c r="L8" s="94"/>
      <c r="M8" s="94"/>
      <c r="N8" s="94"/>
      <c r="O8" s="94"/>
      <c r="P8" s="94"/>
      <c r="Q8" s="94"/>
      <c r="R8" s="94"/>
      <c r="S8" s="94"/>
      <c r="T8" s="94"/>
      <c r="U8" s="94"/>
      <c r="V8" s="94"/>
      <c r="W8" s="94"/>
      <c r="X8" s="94"/>
      <c r="Y8" s="94"/>
      <c r="Z8" s="94"/>
      <c r="AA8" s="94"/>
      <c r="AB8" s="94"/>
      <c r="AC8" s="94"/>
      <c r="AD8" s="94"/>
      <c r="AE8" s="94"/>
      <c r="AF8" s="94"/>
      <c r="AG8" s="94"/>
      <c r="AH8" s="94"/>
      <c r="AI8" s="94"/>
      <c r="AJ8" s="95"/>
    </row>
    <row r="9" spans="1:36">
      <c r="A9" s="96"/>
      <c r="B9" s="91"/>
      <c r="C9" s="91"/>
      <c r="D9" s="91"/>
      <c r="E9" s="91"/>
      <c r="F9" s="91"/>
      <c r="G9" s="91"/>
      <c r="H9" s="91"/>
      <c r="I9" s="92"/>
      <c r="J9" s="97"/>
      <c r="K9" s="94"/>
      <c r="L9" s="94"/>
      <c r="M9" s="94"/>
      <c r="N9" s="94"/>
      <c r="O9" s="94"/>
      <c r="P9" s="94"/>
      <c r="Q9" s="94"/>
      <c r="R9" s="94"/>
      <c r="S9" s="94"/>
      <c r="T9" s="94"/>
      <c r="U9" s="94"/>
      <c r="V9" s="94"/>
      <c r="W9" s="94"/>
      <c r="X9" s="94"/>
      <c r="Y9" s="94"/>
      <c r="Z9" s="94"/>
      <c r="AA9" s="94"/>
      <c r="AB9" s="94"/>
      <c r="AC9" s="94"/>
      <c r="AD9" s="94"/>
      <c r="AE9" s="94"/>
      <c r="AF9" s="94"/>
      <c r="AG9" s="94"/>
      <c r="AH9" s="94"/>
      <c r="AI9" s="94"/>
      <c r="AJ9" s="95"/>
    </row>
    <row r="10" spans="1:36">
      <c r="A10" s="96"/>
      <c r="B10" s="91"/>
      <c r="C10" s="91"/>
      <c r="D10" s="91"/>
      <c r="E10" s="91"/>
      <c r="F10" s="91"/>
      <c r="G10" s="91"/>
      <c r="H10" s="91"/>
      <c r="I10" s="92"/>
      <c r="J10" s="97"/>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36">
      <c r="A11" s="96"/>
      <c r="B11" s="91"/>
      <c r="C11" s="91"/>
      <c r="D11" s="91"/>
      <c r="E11" s="91"/>
      <c r="F11" s="91"/>
      <c r="G11" s="91"/>
      <c r="H11" s="91"/>
      <c r="I11" s="92"/>
      <c r="J11" s="97"/>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5"/>
    </row>
    <row r="12" spans="1:36">
      <c r="A12" s="96"/>
      <c r="B12" s="91"/>
      <c r="C12" s="91"/>
      <c r="D12" s="91"/>
      <c r="E12" s="91"/>
      <c r="F12" s="91"/>
      <c r="G12" s="91"/>
      <c r="H12" s="91"/>
      <c r="I12" s="92"/>
      <c r="J12" s="97"/>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5"/>
    </row>
    <row r="13" spans="1:36">
      <c r="A13" s="96"/>
      <c r="B13" s="91"/>
      <c r="C13" s="91"/>
      <c r="D13" s="91"/>
      <c r="E13" s="91"/>
      <c r="F13" s="91"/>
      <c r="G13" s="91"/>
      <c r="H13" s="91"/>
      <c r="I13" s="92"/>
      <c r="J13" s="97"/>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5"/>
    </row>
    <row r="14" spans="1:36">
      <c r="A14" s="96"/>
      <c r="B14" s="91"/>
      <c r="C14" s="91"/>
      <c r="D14" s="91"/>
      <c r="E14" s="91"/>
      <c r="F14" s="91"/>
      <c r="G14" s="91"/>
      <c r="H14" s="91"/>
      <c r="I14" s="92"/>
      <c r="J14" s="97"/>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5"/>
    </row>
    <row r="15" spans="1:36">
      <c r="A15" s="96"/>
      <c r="B15" s="91"/>
      <c r="C15" s="91"/>
      <c r="D15" s="91"/>
      <c r="E15" s="91"/>
      <c r="F15" s="91"/>
      <c r="G15" s="91"/>
      <c r="H15" s="91"/>
      <c r="I15" s="92"/>
      <c r="J15" s="97"/>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5"/>
    </row>
    <row r="16" spans="1:36">
      <c r="A16" s="96"/>
      <c r="B16" s="91"/>
      <c r="C16" s="91"/>
      <c r="D16" s="91"/>
      <c r="E16" s="91"/>
      <c r="F16" s="91"/>
      <c r="G16" s="91"/>
      <c r="H16" s="91"/>
      <c r="I16" s="92"/>
      <c r="J16" s="97"/>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5"/>
    </row>
    <row r="17" spans="1:36">
      <c r="A17" s="96"/>
      <c r="B17" s="91"/>
      <c r="C17" s="91"/>
      <c r="D17" s="91"/>
      <c r="E17" s="91"/>
      <c r="F17" s="91"/>
      <c r="G17" s="91"/>
      <c r="H17" s="91"/>
      <c r="I17" s="92"/>
      <c r="J17" s="97"/>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5"/>
    </row>
    <row r="18" spans="1:36">
      <c r="A18" s="96"/>
      <c r="B18" s="91"/>
      <c r="C18" s="91"/>
      <c r="D18" s="91"/>
      <c r="E18" s="91"/>
      <c r="F18" s="91"/>
      <c r="G18" s="91"/>
      <c r="H18" s="91"/>
      <c r="I18" s="92"/>
      <c r="J18" s="97"/>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5"/>
    </row>
    <row r="19" spans="1:36">
      <c r="A19" s="96"/>
      <c r="B19" s="91"/>
      <c r="C19" s="91"/>
      <c r="D19" s="91"/>
      <c r="E19" s="91"/>
      <c r="F19" s="91"/>
      <c r="G19" s="91"/>
      <c r="H19" s="91"/>
      <c r="I19" s="92"/>
      <c r="J19" s="97"/>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row>
    <row r="20" spans="1:36">
      <c r="A20" s="96"/>
      <c r="B20" s="91"/>
      <c r="C20" s="91"/>
      <c r="D20" s="91"/>
      <c r="E20" s="91"/>
      <c r="F20" s="91"/>
      <c r="G20" s="91"/>
      <c r="H20" s="91"/>
      <c r="I20" s="92"/>
      <c r="J20" s="97"/>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5"/>
    </row>
    <row r="21" spans="1:36">
      <c r="A21" s="96"/>
      <c r="B21" s="91"/>
      <c r="C21" s="91"/>
      <c r="D21" s="91"/>
      <c r="E21" s="91"/>
      <c r="F21" s="91"/>
      <c r="G21" s="91"/>
      <c r="H21" s="91"/>
      <c r="I21" s="92"/>
      <c r="J21" s="97"/>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5"/>
    </row>
    <row r="22" spans="1:36">
      <c r="A22" s="96"/>
      <c r="B22" s="91"/>
      <c r="C22" s="91"/>
      <c r="D22" s="91"/>
      <c r="E22" s="91"/>
      <c r="F22" s="91"/>
      <c r="G22" s="91"/>
      <c r="H22" s="91"/>
      <c r="I22" s="92"/>
      <c r="J22" s="97"/>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row>
    <row r="23" spans="1:36">
      <c r="A23" s="96"/>
      <c r="B23" s="91"/>
      <c r="C23" s="91"/>
      <c r="D23" s="91"/>
      <c r="E23" s="91"/>
      <c r="F23" s="91"/>
      <c r="G23" s="91"/>
      <c r="H23" s="91"/>
      <c r="I23" s="92"/>
      <c r="J23" s="97"/>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5"/>
    </row>
    <row r="24" spans="1:36">
      <c r="A24" s="96"/>
      <c r="B24" s="91"/>
      <c r="C24" s="91"/>
      <c r="D24" s="91"/>
      <c r="E24" s="91"/>
      <c r="F24" s="91"/>
      <c r="G24" s="91"/>
      <c r="H24" s="91"/>
      <c r="I24" s="92"/>
      <c r="J24" s="97"/>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5"/>
    </row>
    <row r="25" spans="1:36">
      <c r="A25" s="96"/>
      <c r="B25" s="91"/>
      <c r="C25" s="91"/>
      <c r="D25" s="91"/>
      <c r="E25" s="91"/>
      <c r="F25" s="91"/>
      <c r="G25" s="91"/>
      <c r="H25" s="91"/>
      <c r="I25" s="92"/>
      <c r="J25" s="97"/>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5"/>
    </row>
    <row r="26" spans="1:36">
      <c r="A26" s="96"/>
      <c r="B26" s="91"/>
      <c r="C26" s="91"/>
      <c r="D26" s="91"/>
      <c r="E26" s="91"/>
      <c r="F26" s="91"/>
      <c r="G26" s="91"/>
      <c r="H26" s="91"/>
      <c r="I26" s="92"/>
      <c r="J26" s="97"/>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5"/>
    </row>
    <row r="27" spans="1:36">
      <c r="A27" s="96"/>
      <c r="B27" s="91"/>
      <c r="C27" s="91"/>
      <c r="D27" s="91"/>
      <c r="E27" s="91"/>
      <c r="F27" s="91"/>
      <c r="G27" s="91"/>
      <c r="H27" s="91"/>
      <c r="I27" s="92"/>
      <c r="J27" s="97"/>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5"/>
    </row>
    <row r="28" spans="1:36">
      <c r="A28" s="96"/>
      <c r="B28" s="91"/>
      <c r="C28" s="91"/>
      <c r="D28" s="91"/>
      <c r="E28" s="91"/>
      <c r="F28" s="91"/>
      <c r="G28" s="91"/>
      <c r="H28" s="91"/>
      <c r="I28" s="92"/>
      <c r="J28" s="97"/>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5"/>
    </row>
    <row r="29" spans="1:36">
      <c r="A29" s="96"/>
      <c r="B29" s="91"/>
      <c r="C29" s="91"/>
      <c r="D29" s="91"/>
      <c r="E29" s="91"/>
      <c r="F29" s="91"/>
      <c r="G29" s="91"/>
      <c r="H29" s="91"/>
      <c r="I29" s="92"/>
      <c r="J29" s="97"/>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5"/>
    </row>
    <row r="30" spans="1:36">
      <c r="A30" s="96"/>
      <c r="B30" s="91"/>
      <c r="C30" s="91"/>
      <c r="D30" s="91"/>
      <c r="E30" s="91"/>
      <c r="F30" s="91"/>
      <c r="G30" s="91"/>
      <c r="H30" s="91"/>
      <c r="I30" s="92"/>
      <c r="J30" s="97"/>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5"/>
    </row>
    <row r="31" spans="1:36">
      <c r="A31" s="96"/>
      <c r="B31" s="91"/>
      <c r="C31" s="91"/>
      <c r="D31" s="91"/>
      <c r="E31" s="91"/>
      <c r="F31" s="91"/>
      <c r="G31" s="91"/>
      <c r="H31" s="91"/>
      <c r="I31" s="92"/>
      <c r="J31" s="97"/>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5"/>
    </row>
    <row r="32" spans="1:36">
      <c r="A32" s="96"/>
      <c r="B32" s="91"/>
      <c r="C32" s="91"/>
      <c r="D32" s="91"/>
      <c r="E32" s="91"/>
      <c r="F32" s="91"/>
      <c r="G32" s="91"/>
      <c r="H32" s="91"/>
      <c r="I32" s="92"/>
      <c r="J32" s="97"/>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5"/>
    </row>
    <row r="33" spans="1:36">
      <c r="A33" s="96"/>
      <c r="B33" s="91"/>
      <c r="C33" s="91"/>
      <c r="D33" s="91"/>
      <c r="E33" s="91"/>
      <c r="F33" s="91"/>
      <c r="G33" s="91"/>
      <c r="H33" s="91"/>
      <c r="I33" s="92"/>
      <c r="J33" s="97"/>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5"/>
    </row>
    <row r="34" spans="1:36">
      <c r="A34" s="96"/>
      <c r="B34" s="91"/>
      <c r="C34" s="91"/>
      <c r="D34" s="91"/>
      <c r="E34" s="91"/>
      <c r="F34" s="91"/>
      <c r="G34" s="91"/>
      <c r="H34" s="91"/>
      <c r="I34" s="92"/>
      <c r="J34" s="97"/>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5"/>
    </row>
    <row r="35" spans="1:36">
      <c r="A35" s="96"/>
      <c r="B35" s="91"/>
      <c r="C35" s="91"/>
      <c r="D35" s="91"/>
      <c r="E35" s="91"/>
      <c r="F35" s="91"/>
      <c r="G35" s="91"/>
      <c r="H35" s="91"/>
      <c r="I35" s="92"/>
      <c r="J35" s="97"/>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5"/>
    </row>
    <row r="36" spans="1:36">
      <c r="A36" s="96"/>
      <c r="B36" s="91"/>
      <c r="C36" s="91"/>
      <c r="D36" s="91"/>
      <c r="E36" s="91"/>
      <c r="F36" s="91"/>
      <c r="G36" s="91"/>
      <c r="H36" s="91"/>
      <c r="I36" s="92"/>
      <c r="J36" s="97"/>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5"/>
    </row>
    <row r="37" spans="1:36">
      <c r="A37" s="96"/>
      <c r="B37" s="91"/>
      <c r="C37" s="91"/>
      <c r="D37" s="91"/>
      <c r="E37" s="91"/>
      <c r="F37" s="91"/>
      <c r="G37" s="91"/>
      <c r="H37" s="91"/>
      <c r="I37" s="92"/>
      <c r="J37" s="97"/>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5"/>
    </row>
    <row r="38" spans="1:36">
      <c r="A38" s="96"/>
      <c r="B38" s="91"/>
      <c r="C38" s="91"/>
      <c r="D38" s="91"/>
      <c r="E38" s="91"/>
      <c r="F38" s="91"/>
      <c r="G38" s="91"/>
      <c r="H38" s="91"/>
      <c r="I38" s="92"/>
      <c r="J38" s="97"/>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5"/>
    </row>
    <row r="39" spans="1:36">
      <c r="A39" s="96"/>
      <c r="B39" s="91"/>
      <c r="C39" s="91"/>
      <c r="D39" s="91"/>
      <c r="E39" s="91"/>
      <c r="F39" s="91"/>
      <c r="G39" s="91"/>
      <c r="H39" s="91"/>
      <c r="I39" s="92"/>
      <c r="J39" s="97"/>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5"/>
    </row>
    <row r="40" spans="1:36">
      <c r="A40" s="96"/>
      <c r="B40" s="91"/>
      <c r="C40" s="91"/>
      <c r="D40" s="91"/>
      <c r="E40" s="91"/>
      <c r="F40" s="91"/>
      <c r="G40" s="91"/>
      <c r="H40" s="91"/>
      <c r="I40" s="92"/>
      <c r="J40" s="97"/>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5"/>
    </row>
    <row r="41" spans="1:36">
      <c r="A41" s="96"/>
      <c r="B41" s="91"/>
      <c r="C41" s="91"/>
      <c r="D41" s="91"/>
      <c r="E41" s="91"/>
      <c r="F41" s="91"/>
      <c r="G41" s="91"/>
      <c r="H41" s="91"/>
      <c r="I41" s="92"/>
      <c r="J41" s="97"/>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5"/>
    </row>
    <row r="42" spans="1:36">
      <c r="A42" s="96"/>
      <c r="B42" s="91"/>
      <c r="C42" s="91"/>
      <c r="D42" s="91"/>
      <c r="E42" s="91"/>
      <c r="F42" s="91"/>
      <c r="G42" s="91"/>
      <c r="H42" s="91"/>
      <c r="I42" s="92"/>
      <c r="J42" s="97"/>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5"/>
    </row>
    <row r="43" spans="1:36">
      <c r="A43" s="96"/>
      <c r="B43" s="91"/>
      <c r="C43" s="91"/>
      <c r="D43" s="91"/>
      <c r="E43" s="91"/>
      <c r="F43" s="91"/>
      <c r="G43" s="91"/>
      <c r="H43" s="91"/>
      <c r="I43" s="92"/>
      <c r="J43" s="97"/>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5"/>
    </row>
    <row r="44" spans="1:36">
      <c r="A44" s="96"/>
      <c r="B44" s="91"/>
      <c r="C44" s="91"/>
      <c r="D44" s="91"/>
      <c r="E44" s="91"/>
      <c r="F44" s="91"/>
      <c r="G44" s="91"/>
      <c r="H44" s="91"/>
      <c r="I44" s="92"/>
      <c r="J44" s="97"/>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5"/>
    </row>
    <row r="45" spans="1:36">
      <c r="A45" s="96"/>
      <c r="B45" s="91"/>
      <c r="C45" s="91"/>
      <c r="D45" s="91"/>
      <c r="E45" s="91"/>
      <c r="F45" s="91"/>
      <c r="G45" s="91"/>
      <c r="H45" s="91"/>
      <c r="I45" s="92"/>
      <c r="J45" s="97"/>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5"/>
    </row>
    <row r="46" spans="1:36">
      <c r="A46" s="96"/>
      <c r="B46" s="91"/>
      <c r="C46" s="91"/>
      <c r="D46" s="91"/>
      <c r="E46" s="91"/>
      <c r="F46" s="91"/>
      <c r="G46" s="91"/>
      <c r="H46" s="91"/>
      <c r="I46" s="92"/>
      <c r="J46" s="97"/>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5"/>
    </row>
    <row r="47" spans="1:36">
      <c r="A47" s="96"/>
      <c r="B47" s="91"/>
      <c r="C47" s="91"/>
      <c r="D47" s="91"/>
      <c r="E47" s="91"/>
      <c r="F47" s="91"/>
      <c r="G47" s="91"/>
      <c r="H47" s="91"/>
      <c r="I47" s="92"/>
      <c r="J47" s="97"/>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5"/>
    </row>
    <row r="48" spans="1:36">
      <c r="A48" s="96"/>
      <c r="B48" s="91"/>
      <c r="C48" s="91"/>
      <c r="D48" s="91"/>
      <c r="E48" s="91"/>
      <c r="F48" s="91"/>
      <c r="G48" s="91"/>
      <c r="H48" s="91"/>
      <c r="I48" s="92"/>
      <c r="J48" s="97"/>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5"/>
    </row>
    <row r="49" spans="1:36">
      <c r="A49" s="96"/>
      <c r="B49" s="91"/>
      <c r="C49" s="91"/>
      <c r="D49" s="91"/>
      <c r="E49" s="91"/>
      <c r="F49" s="91"/>
      <c r="G49" s="91"/>
      <c r="H49" s="91"/>
      <c r="I49" s="92"/>
      <c r="J49" s="97"/>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5"/>
    </row>
    <row r="50" spans="1:36">
      <c r="A50" s="96"/>
      <c r="B50" s="91"/>
      <c r="C50" s="91"/>
      <c r="D50" s="91"/>
      <c r="E50" s="91"/>
      <c r="F50" s="91"/>
      <c r="G50" s="91"/>
      <c r="H50" s="91"/>
      <c r="I50" s="92"/>
      <c r="J50" s="97"/>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5"/>
    </row>
    <row r="51" spans="1:36" ht="14.25" thickBot="1">
      <c r="A51" s="98"/>
      <c r="B51" s="99"/>
      <c r="C51" s="99"/>
      <c r="D51" s="99"/>
      <c r="E51" s="99"/>
      <c r="F51" s="99"/>
      <c r="G51" s="99"/>
      <c r="H51" s="99"/>
      <c r="I51" s="100"/>
      <c r="J51" s="101"/>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3"/>
    </row>
    <row r="52" spans="1:36" s="104" customFormat="1" ht="11.25">
      <c r="A52" s="104" t="s">
        <v>187</v>
      </c>
    </row>
    <row r="53" spans="1:36">
      <c r="A53" s="86" t="s">
        <v>188</v>
      </c>
    </row>
  </sheetData>
  <mergeCells count="3">
    <mergeCell ref="A3:AJ3"/>
    <mergeCell ref="A6:I6"/>
    <mergeCell ref="J6:AJ6"/>
  </mergeCells>
  <phoneticPr fontId="3"/>
  <pageMargins left="0.59055118110236227" right="0.39370078740157483"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199-A7DB-43F9-8545-6736A198331F}">
  <sheetPr>
    <pageSetUpPr fitToPage="1"/>
  </sheetPr>
  <dimension ref="A1:AJ68"/>
  <sheetViews>
    <sheetView showGridLines="0" view="pageBreakPreview" zoomScaleNormal="100" zoomScaleSheetLayoutView="100" workbookViewId="0">
      <selection activeCell="A42" sqref="A42:AH42"/>
    </sheetView>
  </sheetViews>
  <sheetFormatPr defaultColWidth="2.625" defaultRowHeight="13.5"/>
  <cols>
    <col min="1" max="36" width="2.375" style="86" customWidth="1"/>
    <col min="37" max="16384" width="2.625" style="86"/>
  </cols>
  <sheetData>
    <row r="1" spans="1:36" ht="14.25">
      <c r="A1" s="105" t="s">
        <v>189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36" ht="14.2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36" ht="21">
      <c r="A3" s="794" t="s">
        <v>190</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row>
    <row r="5" spans="1:36">
      <c r="A5" s="791" t="s">
        <v>174</v>
      </c>
      <c r="B5" s="791"/>
      <c r="C5" s="791"/>
      <c r="D5" s="791"/>
      <c r="E5" s="791"/>
      <c r="F5" s="791"/>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row>
    <row r="6" spans="1:36" ht="15" customHeight="1">
      <c r="A6" s="791"/>
      <c r="B6" s="791"/>
      <c r="C6" s="791"/>
      <c r="D6" s="791"/>
      <c r="E6" s="791"/>
      <c r="F6" s="791"/>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row>
    <row r="7" spans="1:36" ht="15" customHeight="1">
      <c r="A7" s="795" t="s">
        <v>40</v>
      </c>
      <c r="B7" s="796"/>
      <c r="C7" s="796"/>
      <c r="D7" s="796"/>
      <c r="E7" s="796"/>
      <c r="F7" s="797"/>
      <c r="G7" s="798"/>
      <c r="H7" s="799"/>
      <c r="I7" s="799"/>
      <c r="J7" s="799"/>
      <c r="K7" s="799"/>
      <c r="L7" s="799"/>
      <c r="M7" s="799"/>
      <c r="N7" s="799"/>
      <c r="O7" s="799"/>
      <c r="P7" s="799"/>
      <c r="Q7" s="799"/>
      <c r="R7" s="799"/>
      <c r="S7" s="799"/>
      <c r="T7" s="799"/>
      <c r="U7" s="800"/>
      <c r="V7" s="801" t="s">
        <v>191</v>
      </c>
      <c r="W7" s="802"/>
      <c r="X7" s="802"/>
      <c r="Y7" s="802"/>
      <c r="Z7" s="802"/>
      <c r="AA7" s="803"/>
      <c r="AB7" s="776" t="s">
        <v>192</v>
      </c>
      <c r="AC7" s="776"/>
      <c r="AD7" s="776"/>
      <c r="AE7" s="776"/>
      <c r="AF7" s="776"/>
      <c r="AG7" s="776"/>
      <c r="AH7" s="776"/>
      <c r="AI7" s="776"/>
      <c r="AJ7" s="777"/>
    </row>
    <row r="8" spans="1:36" ht="15" customHeight="1">
      <c r="A8" s="812" t="s">
        <v>193</v>
      </c>
      <c r="B8" s="813"/>
      <c r="C8" s="813"/>
      <c r="D8" s="813"/>
      <c r="E8" s="813"/>
      <c r="F8" s="814"/>
      <c r="G8" s="818"/>
      <c r="H8" s="818"/>
      <c r="I8" s="818"/>
      <c r="J8" s="818"/>
      <c r="K8" s="818"/>
      <c r="L8" s="818"/>
      <c r="M8" s="818"/>
      <c r="N8" s="818"/>
      <c r="O8" s="818"/>
      <c r="P8" s="818"/>
      <c r="Q8" s="818"/>
      <c r="R8" s="818"/>
      <c r="S8" s="818"/>
      <c r="T8" s="818"/>
      <c r="U8" s="819"/>
      <c r="V8" s="804"/>
      <c r="W8" s="805"/>
      <c r="X8" s="805"/>
      <c r="Y8" s="805"/>
      <c r="Z8" s="805"/>
      <c r="AA8" s="806"/>
      <c r="AB8" s="810"/>
      <c r="AC8" s="810"/>
      <c r="AD8" s="810"/>
      <c r="AE8" s="810"/>
      <c r="AF8" s="810"/>
      <c r="AG8" s="810"/>
      <c r="AH8" s="810"/>
      <c r="AI8" s="810"/>
      <c r="AJ8" s="811"/>
    </row>
    <row r="9" spans="1:36" ht="15" customHeight="1">
      <c r="A9" s="815"/>
      <c r="B9" s="816"/>
      <c r="C9" s="816"/>
      <c r="D9" s="816"/>
      <c r="E9" s="816"/>
      <c r="F9" s="817"/>
      <c r="G9" s="820"/>
      <c r="H9" s="820"/>
      <c r="I9" s="820"/>
      <c r="J9" s="820"/>
      <c r="K9" s="820"/>
      <c r="L9" s="820"/>
      <c r="M9" s="820"/>
      <c r="N9" s="820"/>
      <c r="O9" s="820"/>
      <c r="P9" s="820"/>
      <c r="Q9" s="820"/>
      <c r="R9" s="820"/>
      <c r="S9" s="820"/>
      <c r="T9" s="820"/>
      <c r="U9" s="821"/>
      <c r="V9" s="807"/>
      <c r="W9" s="808"/>
      <c r="X9" s="808"/>
      <c r="Y9" s="808"/>
      <c r="Z9" s="808"/>
      <c r="AA9" s="809"/>
      <c r="AB9" s="779"/>
      <c r="AC9" s="779"/>
      <c r="AD9" s="779"/>
      <c r="AE9" s="779"/>
      <c r="AF9" s="779"/>
      <c r="AG9" s="779"/>
      <c r="AH9" s="779"/>
      <c r="AI9" s="779"/>
      <c r="AJ9" s="780"/>
    </row>
    <row r="10" spans="1:36" ht="15" customHeight="1">
      <c r="A10" s="822" t="s">
        <v>194</v>
      </c>
      <c r="B10" s="823"/>
      <c r="C10" s="823"/>
      <c r="D10" s="823"/>
      <c r="E10" s="823"/>
      <c r="F10" s="824"/>
      <c r="G10" s="818" t="s">
        <v>195</v>
      </c>
      <c r="H10" s="818"/>
      <c r="I10" s="818"/>
      <c r="J10" s="818"/>
      <c r="K10" s="818"/>
      <c r="L10" s="818"/>
      <c r="M10" s="818"/>
      <c r="N10" s="818"/>
      <c r="O10" s="818"/>
      <c r="P10" s="818"/>
      <c r="Q10" s="818"/>
      <c r="R10" s="818"/>
      <c r="S10" s="818"/>
      <c r="T10" s="818"/>
      <c r="U10" s="818"/>
      <c r="V10" s="828"/>
      <c r="W10" s="828"/>
      <c r="X10" s="828"/>
      <c r="Y10" s="828"/>
      <c r="Z10" s="828"/>
      <c r="AA10" s="828"/>
      <c r="AB10" s="828"/>
      <c r="AC10" s="828"/>
      <c r="AD10" s="828"/>
      <c r="AE10" s="828"/>
      <c r="AF10" s="828"/>
      <c r="AG10" s="828"/>
      <c r="AH10" s="828"/>
      <c r="AI10" s="828"/>
      <c r="AJ10" s="829"/>
    </row>
    <row r="11" spans="1:36" ht="15" customHeight="1">
      <c r="A11" s="822"/>
      <c r="B11" s="823"/>
      <c r="C11" s="823"/>
      <c r="D11" s="823"/>
      <c r="E11" s="823"/>
      <c r="F11" s="824"/>
      <c r="G11" s="818"/>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0"/>
      <c r="AI11" s="830"/>
      <c r="AJ11" s="819"/>
    </row>
    <row r="12" spans="1:36" ht="15" customHeight="1">
      <c r="A12" s="825"/>
      <c r="B12" s="826"/>
      <c r="C12" s="826"/>
      <c r="D12" s="826"/>
      <c r="E12" s="826"/>
      <c r="F12" s="827"/>
      <c r="G12" s="820"/>
      <c r="H12" s="820"/>
      <c r="I12" s="820"/>
      <c r="J12" s="820"/>
      <c r="K12" s="820"/>
      <c r="L12" s="820"/>
      <c r="M12" s="820"/>
      <c r="N12" s="820"/>
      <c r="O12" s="820"/>
      <c r="P12" s="820"/>
      <c r="Q12" s="820"/>
      <c r="R12" s="820"/>
      <c r="S12" s="820"/>
      <c r="T12" s="820"/>
      <c r="U12" s="820"/>
      <c r="V12" s="820"/>
      <c r="W12" s="820"/>
      <c r="X12" s="820"/>
      <c r="Y12" s="820"/>
      <c r="Z12" s="820"/>
      <c r="AA12" s="820"/>
      <c r="AB12" s="820"/>
      <c r="AC12" s="820"/>
      <c r="AD12" s="820"/>
      <c r="AE12" s="820"/>
      <c r="AF12" s="820"/>
      <c r="AG12" s="820"/>
      <c r="AH12" s="820"/>
      <c r="AI12" s="820"/>
      <c r="AJ12" s="821"/>
    </row>
    <row r="13" spans="1:36" ht="15" customHeight="1">
      <c r="A13" s="831" t="s">
        <v>51</v>
      </c>
      <c r="B13" s="832"/>
      <c r="C13" s="832"/>
      <c r="D13" s="832"/>
      <c r="E13" s="832"/>
      <c r="F13" s="833"/>
      <c r="G13" s="828"/>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829"/>
    </row>
    <row r="14" spans="1:36" ht="15" customHeight="1">
      <c r="A14" s="815"/>
      <c r="B14" s="816"/>
      <c r="C14" s="816"/>
      <c r="D14" s="816"/>
      <c r="E14" s="816"/>
      <c r="F14" s="817"/>
      <c r="G14" s="820"/>
      <c r="H14" s="820"/>
      <c r="I14" s="820"/>
      <c r="J14" s="820"/>
      <c r="K14" s="820"/>
      <c r="L14" s="820"/>
      <c r="M14" s="820"/>
      <c r="N14" s="820"/>
      <c r="O14" s="820"/>
      <c r="P14" s="820"/>
      <c r="Q14" s="820"/>
      <c r="R14" s="820"/>
      <c r="S14" s="820"/>
      <c r="T14" s="820"/>
      <c r="U14" s="820"/>
      <c r="V14" s="820"/>
      <c r="W14" s="820"/>
      <c r="X14" s="820"/>
      <c r="Y14" s="820"/>
      <c r="Z14" s="820"/>
      <c r="AA14" s="820"/>
      <c r="AB14" s="820"/>
      <c r="AC14" s="820"/>
      <c r="AD14" s="820"/>
      <c r="AE14" s="820"/>
      <c r="AF14" s="820"/>
      <c r="AG14" s="820"/>
      <c r="AH14" s="820"/>
      <c r="AI14" s="820"/>
      <c r="AJ14" s="821"/>
    </row>
    <row r="15" spans="1:36" ht="15" customHeight="1">
      <c r="A15" s="775" t="s">
        <v>196</v>
      </c>
      <c r="B15" s="776"/>
      <c r="C15" s="776"/>
      <c r="D15" s="776"/>
      <c r="E15" s="776"/>
      <c r="F15" s="776"/>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I15" s="776"/>
      <c r="AJ15" s="777"/>
    </row>
    <row r="16" spans="1:36" ht="15" customHeight="1">
      <c r="A16" s="778"/>
      <c r="B16" s="779"/>
      <c r="C16" s="779"/>
      <c r="D16" s="779"/>
      <c r="E16" s="779"/>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79"/>
      <c r="AD16" s="779"/>
      <c r="AE16" s="779"/>
      <c r="AF16" s="779"/>
      <c r="AG16" s="779"/>
      <c r="AH16" s="779"/>
      <c r="AI16" s="779"/>
      <c r="AJ16" s="780"/>
    </row>
    <row r="17" spans="1:36" ht="15" customHeight="1">
      <c r="A17" s="791" t="s">
        <v>197</v>
      </c>
      <c r="B17" s="791"/>
      <c r="C17" s="791"/>
      <c r="D17" s="791"/>
      <c r="E17" s="791"/>
      <c r="F17" s="791"/>
      <c r="G17" s="791"/>
      <c r="H17" s="791"/>
      <c r="I17" s="791"/>
      <c r="J17" s="791" t="s">
        <v>198</v>
      </c>
      <c r="K17" s="791"/>
      <c r="L17" s="791"/>
      <c r="M17" s="791"/>
      <c r="N17" s="791"/>
      <c r="O17" s="791"/>
      <c r="P17" s="791"/>
      <c r="Q17" s="791"/>
      <c r="R17" s="791"/>
      <c r="S17" s="791"/>
      <c r="T17" s="791" t="s">
        <v>199</v>
      </c>
      <c r="U17" s="791"/>
      <c r="V17" s="791"/>
      <c r="W17" s="791"/>
      <c r="X17" s="791"/>
      <c r="Y17" s="791"/>
      <c r="Z17" s="791"/>
      <c r="AA17" s="791"/>
      <c r="AB17" s="791"/>
      <c r="AC17" s="791"/>
      <c r="AD17" s="791"/>
      <c r="AE17" s="791"/>
      <c r="AF17" s="791"/>
      <c r="AG17" s="791"/>
      <c r="AH17" s="791"/>
      <c r="AI17" s="791"/>
      <c r="AJ17" s="791"/>
    </row>
    <row r="18" spans="1:36" ht="15" customHeight="1">
      <c r="A18" s="792"/>
      <c r="B18" s="793"/>
      <c r="C18" s="793"/>
      <c r="D18" s="793"/>
      <c r="E18" s="106" t="s">
        <v>200</v>
      </c>
      <c r="F18" s="785"/>
      <c r="G18" s="785"/>
      <c r="H18" s="785"/>
      <c r="I18" s="785"/>
      <c r="J18" s="784"/>
      <c r="K18" s="785"/>
      <c r="L18" s="785"/>
      <c r="M18" s="785"/>
      <c r="N18" s="785"/>
      <c r="O18" s="785"/>
      <c r="P18" s="785"/>
      <c r="Q18" s="785"/>
      <c r="R18" s="785"/>
      <c r="S18" s="786"/>
      <c r="T18" s="785"/>
      <c r="U18" s="785"/>
      <c r="V18" s="785"/>
      <c r="W18" s="785"/>
      <c r="X18" s="785"/>
      <c r="Y18" s="785"/>
      <c r="Z18" s="785"/>
      <c r="AA18" s="785"/>
      <c r="AB18" s="785"/>
      <c r="AC18" s="785"/>
      <c r="AD18" s="785"/>
      <c r="AE18" s="785"/>
      <c r="AF18" s="785"/>
      <c r="AG18" s="785"/>
      <c r="AH18" s="785"/>
      <c r="AI18" s="785"/>
      <c r="AJ18" s="786"/>
    </row>
    <row r="19" spans="1:36" ht="15" customHeight="1">
      <c r="A19" s="787"/>
      <c r="B19" s="788"/>
      <c r="C19" s="788"/>
      <c r="D19" s="788"/>
      <c r="E19" s="107" t="s">
        <v>200</v>
      </c>
      <c r="F19" s="761"/>
      <c r="G19" s="761"/>
      <c r="H19" s="761"/>
      <c r="I19" s="761"/>
      <c r="J19" s="760"/>
      <c r="K19" s="761"/>
      <c r="L19" s="761"/>
      <c r="M19" s="761"/>
      <c r="N19" s="761"/>
      <c r="O19" s="761"/>
      <c r="P19" s="761"/>
      <c r="Q19" s="761"/>
      <c r="R19" s="761"/>
      <c r="S19" s="762"/>
      <c r="T19" s="761"/>
      <c r="U19" s="761"/>
      <c r="V19" s="761"/>
      <c r="W19" s="761"/>
      <c r="X19" s="761"/>
      <c r="Y19" s="761"/>
      <c r="Z19" s="761"/>
      <c r="AA19" s="761"/>
      <c r="AB19" s="761"/>
      <c r="AC19" s="761"/>
      <c r="AD19" s="761"/>
      <c r="AE19" s="761"/>
      <c r="AF19" s="761"/>
      <c r="AG19" s="761"/>
      <c r="AH19" s="761"/>
      <c r="AI19" s="761"/>
      <c r="AJ19" s="762"/>
    </row>
    <row r="20" spans="1:36" ht="15" customHeight="1">
      <c r="A20" s="787"/>
      <c r="B20" s="788"/>
      <c r="C20" s="788"/>
      <c r="D20" s="788"/>
      <c r="E20" s="107" t="s">
        <v>200</v>
      </c>
      <c r="F20" s="761"/>
      <c r="G20" s="761"/>
      <c r="H20" s="761"/>
      <c r="I20" s="761"/>
      <c r="J20" s="760"/>
      <c r="K20" s="761"/>
      <c r="L20" s="761"/>
      <c r="M20" s="761"/>
      <c r="N20" s="761"/>
      <c r="O20" s="761"/>
      <c r="P20" s="761"/>
      <c r="Q20" s="761"/>
      <c r="R20" s="761"/>
      <c r="S20" s="762"/>
      <c r="T20" s="761"/>
      <c r="U20" s="761"/>
      <c r="V20" s="761"/>
      <c r="W20" s="761"/>
      <c r="X20" s="761"/>
      <c r="Y20" s="761"/>
      <c r="Z20" s="761"/>
      <c r="AA20" s="761"/>
      <c r="AB20" s="761"/>
      <c r="AC20" s="761"/>
      <c r="AD20" s="761"/>
      <c r="AE20" s="761"/>
      <c r="AF20" s="761"/>
      <c r="AG20" s="761"/>
      <c r="AH20" s="761"/>
      <c r="AI20" s="761"/>
      <c r="AJ20" s="762"/>
    </row>
    <row r="21" spans="1:36" ht="15" customHeight="1">
      <c r="A21" s="787"/>
      <c r="B21" s="788"/>
      <c r="C21" s="788"/>
      <c r="D21" s="788"/>
      <c r="E21" s="107" t="s">
        <v>200</v>
      </c>
      <c r="F21" s="761"/>
      <c r="G21" s="761"/>
      <c r="H21" s="761"/>
      <c r="I21" s="761"/>
      <c r="J21" s="760"/>
      <c r="K21" s="761"/>
      <c r="L21" s="761"/>
      <c r="M21" s="761"/>
      <c r="N21" s="761"/>
      <c r="O21" s="761"/>
      <c r="P21" s="761"/>
      <c r="Q21" s="761"/>
      <c r="R21" s="761"/>
      <c r="S21" s="762"/>
      <c r="T21" s="761"/>
      <c r="U21" s="761"/>
      <c r="V21" s="761"/>
      <c r="W21" s="761"/>
      <c r="X21" s="761"/>
      <c r="Y21" s="761"/>
      <c r="Z21" s="761"/>
      <c r="AA21" s="761"/>
      <c r="AB21" s="761"/>
      <c r="AC21" s="761"/>
      <c r="AD21" s="761"/>
      <c r="AE21" s="761"/>
      <c r="AF21" s="761"/>
      <c r="AG21" s="761"/>
      <c r="AH21" s="761"/>
      <c r="AI21" s="761"/>
      <c r="AJ21" s="762"/>
    </row>
    <row r="22" spans="1:36" ht="15" customHeight="1">
      <c r="A22" s="787"/>
      <c r="B22" s="788"/>
      <c r="C22" s="788"/>
      <c r="D22" s="788"/>
      <c r="E22" s="107" t="s">
        <v>200</v>
      </c>
      <c r="F22" s="761"/>
      <c r="G22" s="761"/>
      <c r="H22" s="761"/>
      <c r="I22" s="761"/>
      <c r="J22" s="760"/>
      <c r="K22" s="761"/>
      <c r="L22" s="761"/>
      <c r="M22" s="761"/>
      <c r="N22" s="761"/>
      <c r="O22" s="761"/>
      <c r="P22" s="761"/>
      <c r="Q22" s="761"/>
      <c r="R22" s="761"/>
      <c r="S22" s="762"/>
      <c r="T22" s="761"/>
      <c r="U22" s="761"/>
      <c r="V22" s="761"/>
      <c r="W22" s="761"/>
      <c r="X22" s="761"/>
      <c r="Y22" s="761"/>
      <c r="Z22" s="761"/>
      <c r="AA22" s="761"/>
      <c r="AB22" s="761"/>
      <c r="AC22" s="761"/>
      <c r="AD22" s="761"/>
      <c r="AE22" s="761"/>
      <c r="AF22" s="761"/>
      <c r="AG22" s="761"/>
      <c r="AH22" s="761"/>
      <c r="AI22" s="761"/>
      <c r="AJ22" s="762"/>
    </row>
    <row r="23" spans="1:36" ht="15" customHeight="1">
      <c r="A23" s="787"/>
      <c r="B23" s="788"/>
      <c r="C23" s="788"/>
      <c r="D23" s="788"/>
      <c r="E23" s="107" t="s">
        <v>200</v>
      </c>
      <c r="F23" s="761"/>
      <c r="G23" s="761"/>
      <c r="H23" s="761"/>
      <c r="I23" s="761"/>
      <c r="J23" s="760"/>
      <c r="K23" s="761"/>
      <c r="L23" s="761"/>
      <c r="M23" s="761"/>
      <c r="N23" s="761"/>
      <c r="O23" s="761"/>
      <c r="P23" s="761"/>
      <c r="Q23" s="761"/>
      <c r="R23" s="761"/>
      <c r="S23" s="762"/>
      <c r="T23" s="761"/>
      <c r="U23" s="761"/>
      <c r="V23" s="761"/>
      <c r="W23" s="761"/>
      <c r="X23" s="761"/>
      <c r="Y23" s="761"/>
      <c r="Z23" s="761"/>
      <c r="AA23" s="761"/>
      <c r="AB23" s="761"/>
      <c r="AC23" s="761"/>
      <c r="AD23" s="761"/>
      <c r="AE23" s="761"/>
      <c r="AF23" s="761"/>
      <c r="AG23" s="761"/>
      <c r="AH23" s="761"/>
      <c r="AI23" s="761"/>
      <c r="AJ23" s="762"/>
    </row>
    <row r="24" spans="1:36" ht="15" customHeight="1">
      <c r="A24" s="787"/>
      <c r="B24" s="788"/>
      <c r="C24" s="788"/>
      <c r="D24" s="788"/>
      <c r="E24" s="107" t="s">
        <v>200</v>
      </c>
      <c r="F24" s="761"/>
      <c r="G24" s="761"/>
      <c r="H24" s="761"/>
      <c r="I24" s="761"/>
      <c r="J24" s="760"/>
      <c r="K24" s="761"/>
      <c r="L24" s="761"/>
      <c r="M24" s="761"/>
      <c r="N24" s="761"/>
      <c r="O24" s="761"/>
      <c r="P24" s="761"/>
      <c r="Q24" s="761"/>
      <c r="R24" s="761"/>
      <c r="S24" s="762"/>
      <c r="T24" s="761"/>
      <c r="U24" s="761"/>
      <c r="V24" s="761"/>
      <c r="W24" s="761"/>
      <c r="X24" s="761"/>
      <c r="Y24" s="761"/>
      <c r="Z24" s="761"/>
      <c r="AA24" s="761"/>
      <c r="AB24" s="761"/>
      <c r="AC24" s="761"/>
      <c r="AD24" s="761"/>
      <c r="AE24" s="761"/>
      <c r="AF24" s="761"/>
      <c r="AG24" s="761"/>
      <c r="AH24" s="761"/>
      <c r="AI24" s="761"/>
      <c r="AJ24" s="762"/>
    </row>
    <row r="25" spans="1:36" ht="15" customHeight="1">
      <c r="A25" s="787"/>
      <c r="B25" s="788"/>
      <c r="C25" s="788"/>
      <c r="D25" s="788"/>
      <c r="E25" s="107" t="s">
        <v>200</v>
      </c>
      <c r="F25" s="761"/>
      <c r="G25" s="761"/>
      <c r="H25" s="761"/>
      <c r="I25" s="761"/>
      <c r="J25" s="760"/>
      <c r="K25" s="761"/>
      <c r="L25" s="761"/>
      <c r="M25" s="761"/>
      <c r="N25" s="761"/>
      <c r="O25" s="761"/>
      <c r="P25" s="761"/>
      <c r="Q25" s="761"/>
      <c r="R25" s="761"/>
      <c r="S25" s="762"/>
      <c r="T25" s="761"/>
      <c r="U25" s="761"/>
      <c r="V25" s="761"/>
      <c r="W25" s="761"/>
      <c r="X25" s="761"/>
      <c r="Y25" s="761"/>
      <c r="Z25" s="761"/>
      <c r="AA25" s="761"/>
      <c r="AB25" s="761"/>
      <c r="AC25" s="761"/>
      <c r="AD25" s="761"/>
      <c r="AE25" s="761"/>
      <c r="AF25" s="761"/>
      <c r="AG25" s="761"/>
      <c r="AH25" s="761"/>
      <c r="AI25" s="761"/>
      <c r="AJ25" s="762"/>
    </row>
    <row r="26" spans="1:36" ht="15" customHeight="1">
      <c r="A26" s="787"/>
      <c r="B26" s="788"/>
      <c r="C26" s="788"/>
      <c r="D26" s="788"/>
      <c r="E26" s="107" t="s">
        <v>200</v>
      </c>
      <c r="F26" s="761"/>
      <c r="G26" s="761"/>
      <c r="H26" s="761"/>
      <c r="I26" s="761"/>
      <c r="J26" s="760"/>
      <c r="K26" s="761"/>
      <c r="L26" s="761"/>
      <c r="M26" s="761"/>
      <c r="N26" s="761"/>
      <c r="O26" s="761"/>
      <c r="P26" s="761"/>
      <c r="Q26" s="761"/>
      <c r="R26" s="761"/>
      <c r="S26" s="762"/>
      <c r="T26" s="761"/>
      <c r="U26" s="761"/>
      <c r="V26" s="761"/>
      <c r="W26" s="761"/>
      <c r="X26" s="761"/>
      <c r="Y26" s="761"/>
      <c r="Z26" s="761"/>
      <c r="AA26" s="761"/>
      <c r="AB26" s="761"/>
      <c r="AC26" s="761"/>
      <c r="AD26" s="761"/>
      <c r="AE26" s="761"/>
      <c r="AF26" s="761"/>
      <c r="AG26" s="761"/>
      <c r="AH26" s="761"/>
      <c r="AI26" s="761"/>
      <c r="AJ26" s="762"/>
    </row>
    <row r="27" spans="1:36" ht="15" customHeight="1">
      <c r="A27" s="787"/>
      <c r="B27" s="788"/>
      <c r="C27" s="788"/>
      <c r="D27" s="788"/>
      <c r="E27" s="107" t="s">
        <v>200</v>
      </c>
      <c r="F27" s="761"/>
      <c r="G27" s="761"/>
      <c r="H27" s="761"/>
      <c r="I27" s="761"/>
      <c r="J27" s="760"/>
      <c r="K27" s="761"/>
      <c r="L27" s="761"/>
      <c r="M27" s="761"/>
      <c r="N27" s="761"/>
      <c r="O27" s="761"/>
      <c r="P27" s="761"/>
      <c r="Q27" s="761"/>
      <c r="R27" s="761"/>
      <c r="S27" s="762"/>
      <c r="T27" s="761"/>
      <c r="U27" s="761"/>
      <c r="V27" s="761"/>
      <c r="W27" s="761"/>
      <c r="X27" s="761"/>
      <c r="Y27" s="761"/>
      <c r="Z27" s="761"/>
      <c r="AA27" s="761"/>
      <c r="AB27" s="761"/>
      <c r="AC27" s="761"/>
      <c r="AD27" s="761"/>
      <c r="AE27" s="761"/>
      <c r="AF27" s="761"/>
      <c r="AG27" s="761"/>
      <c r="AH27" s="761"/>
      <c r="AI27" s="761"/>
      <c r="AJ27" s="762"/>
    </row>
    <row r="28" spans="1:36" ht="15" customHeight="1">
      <c r="A28" s="787"/>
      <c r="B28" s="788"/>
      <c r="C28" s="788"/>
      <c r="D28" s="788"/>
      <c r="E28" s="107" t="s">
        <v>200</v>
      </c>
      <c r="F28" s="761"/>
      <c r="G28" s="761"/>
      <c r="H28" s="761"/>
      <c r="I28" s="761"/>
      <c r="J28" s="760"/>
      <c r="K28" s="761"/>
      <c r="L28" s="761"/>
      <c r="M28" s="761"/>
      <c r="N28" s="761"/>
      <c r="O28" s="761"/>
      <c r="P28" s="761"/>
      <c r="Q28" s="761"/>
      <c r="R28" s="761"/>
      <c r="S28" s="762"/>
      <c r="T28" s="761"/>
      <c r="U28" s="761"/>
      <c r="V28" s="761"/>
      <c r="W28" s="761"/>
      <c r="X28" s="761"/>
      <c r="Y28" s="761"/>
      <c r="Z28" s="761"/>
      <c r="AA28" s="761"/>
      <c r="AB28" s="761"/>
      <c r="AC28" s="761"/>
      <c r="AD28" s="761"/>
      <c r="AE28" s="761"/>
      <c r="AF28" s="761"/>
      <c r="AG28" s="761"/>
      <c r="AH28" s="761"/>
      <c r="AI28" s="761"/>
      <c r="AJ28" s="762"/>
    </row>
    <row r="29" spans="1:36" ht="15" customHeight="1">
      <c r="A29" s="787"/>
      <c r="B29" s="788"/>
      <c r="C29" s="788"/>
      <c r="D29" s="788"/>
      <c r="E29" s="107" t="s">
        <v>200</v>
      </c>
      <c r="F29" s="761"/>
      <c r="G29" s="761"/>
      <c r="H29" s="761"/>
      <c r="I29" s="761"/>
      <c r="J29" s="760"/>
      <c r="K29" s="761"/>
      <c r="L29" s="761"/>
      <c r="M29" s="761"/>
      <c r="N29" s="761"/>
      <c r="O29" s="761"/>
      <c r="P29" s="761"/>
      <c r="Q29" s="761"/>
      <c r="R29" s="761"/>
      <c r="S29" s="762"/>
      <c r="T29" s="761"/>
      <c r="U29" s="761"/>
      <c r="V29" s="761"/>
      <c r="W29" s="761"/>
      <c r="X29" s="761"/>
      <c r="Y29" s="761"/>
      <c r="Z29" s="761"/>
      <c r="AA29" s="761"/>
      <c r="AB29" s="761"/>
      <c r="AC29" s="761"/>
      <c r="AD29" s="761"/>
      <c r="AE29" s="761"/>
      <c r="AF29" s="761"/>
      <c r="AG29" s="761"/>
      <c r="AH29" s="761"/>
      <c r="AI29" s="761"/>
      <c r="AJ29" s="762"/>
    </row>
    <row r="30" spans="1:36" ht="15" customHeight="1">
      <c r="A30" s="789"/>
      <c r="B30" s="790"/>
      <c r="C30" s="790"/>
      <c r="D30" s="790"/>
      <c r="E30" s="108" t="s">
        <v>200</v>
      </c>
      <c r="F30" s="764"/>
      <c r="G30" s="764"/>
      <c r="H30" s="764"/>
      <c r="I30" s="764"/>
      <c r="J30" s="763"/>
      <c r="K30" s="764"/>
      <c r="L30" s="764"/>
      <c r="M30" s="764"/>
      <c r="N30" s="764"/>
      <c r="O30" s="764"/>
      <c r="P30" s="764"/>
      <c r="Q30" s="764"/>
      <c r="R30" s="764"/>
      <c r="S30" s="765"/>
      <c r="T30" s="764"/>
      <c r="U30" s="764"/>
      <c r="V30" s="764"/>
      <c r="W30" s="764"/>
      <c r="X30" s="764"/>
      <c r="Y30" s="764"/>
      <c r="Z30" s="764"/>
      <c r="AA30" s="764"/>
      <c r="AB30" s="764"/>
      <c r="AC30" s="764"/>
      <c r="AD30" s="764"/>
      <c r="AE30" s="764"/>
      <c r="AF30" s="764"/>
      <c r="AG30" s="764"/>
      <c r="AH30" s="764"/>
      <c r="AI30" s="764"/>
      <c r="AJ30" s="765"/>
    </row>
    <row r="31" spans="1:36" ht="15" customHeight="1">
      <c r="A31" s="775" t="s">
        <v>201</v>
      </c>
      <c r="B31" s="776"/>
      <c r="C31" s="776"/>
      <c r="D31" s="776"/>
      <c r="E31" s="776"/>
      <c r="F31" s="776"/>
      <c r="G31" s="776"/>
      <c r="H31" s="776"/>
      <c r="I31" s="776"/>
      <c r="J31" s="776"/>
      <c r="K31" s="776"/>
      <c r="L31" s="776"/>
      <c r="M31" s="776"/>
      <c r="N31" s="776"/>
      <c r="O31" s="776"/>
      <c r="P31" s="776"/>
      <c r="Q31" s="776"/>
      <c r="R31" s="776"/>
      <c r="S31" s="776"/>
      <c r="T31" s="776"/>
      <c r="U31" s="776"/>
      <c r="V31" s="776"/>
      <c r="W31" s="776"/>
      <c r="X31" s="776"/>
      <c r="Y31" s="776"/>
      <c r="Z31" s="776"/>
      <c r="AA31" s="776"/>
      <c r="AB31" s="776"/>
      <c r="AC31" s="776"/>
      <c r="AD31" s="776"/>
      <c r="AE31" s="776"/>
      <c r="AF31" s="776"/>
      <c r="AG31" s="776"/>
      <c r="AH31" s="776"/>
      <c r="AI31" s="776"/>
      <c r="AJ31" s="777"/>
    </row>
    <row r="32" spans="1:36" ht="15" customHeight="1">
      <c r="A32" s="778"/>
      <c r="B32" s="779"/>
      <c r="C32" s="779"/>
      <c r="D32" s="779"/>
      <c r="E32" s="779"/>
      <c r="F32" s="779"/>
      <c r="G32" s="779"/>
      <c r="H32" s="779"/>
      <c r="I32" s="779"/>
      <c r="J32" s="779"/>
      <c r="K32" s="779"/>
      <c r="L32" s="779"/>
      <c r="M32" s="779"/>
      <c r="N32" s="779"/>
      <c r="O32" s="779"/>
      <c r="P32" s="779"/>
      <c r="Q32" s="779"/>
      <c r="R32" s="779"/>
      <c r="S32" s="779"/>
      <c r="T32" s="779"/>
      <c r="U32" s="779"/>
      <c r="V32" s="779"/>
      <c r="W32" s="779"/>
      <c r="X32" s="779"/>
      <c r="Y32" s="779"/>
      <c r="Z32" s="779"/>
      <c r="AA32" s="779"/>
      <c r="AB32" s="779"/>
      <c r="AC32" s="779"/>
      <c r="AD32" s="779"/>
      <c r="AE32" s="779"/>
      <c r="AF32" s="779"/>
      <c r="AG32" s="779"/>
      <c r="AH32" s="779"/>
      <c r="AI32" s="779"/>
      <c r="AJ32" s="780"/>
    </row>
    <row r="33" spans="1:36" ht="15" customHeight="1">
      <c r="A33" s="781" t="s">
        <v>202</v>
      </c>
      <c r="B33" s="782"/>
      <c r="C33" s="782"/>
      <c r="D33" s="782"/>
      <c r="E33" s="782"/>
      <c r="F33" s="782"/>
      <c r="G33" s="782"/>
      <c r="H33" s="782"/>
      <c r="I33" s="782"/>
      <c r="J33" s="782"/>
      <c r="K33" s="782"/>
      <c r="L33" s="782"/>
      <c r="M33" s="782"/>
      <c r="N33" s="782"/>
      <c r="O33" s="782"/>
      <c r="P33" s="782"/>
      <c r="Q33" s="782"/>
      <c r="R33" s="783"/>
      <c r="S33" s="782" t="s">
        <v>203</v>
      </c>
      <c r="T33" s="782"/>
      <c r="U33" s="782"/>
      <c r="V33" s="782"/>
      <c r="W33" s="782"/>
      <c r="X33" s="782"/>
      <c r="Y33" s="782"/>
      <c r="Z33" s="782"/>
      <c r="AA33" s="782"/>
      <c r="AB33" s="782"/>
      <c r="AC33" s="782"/>
      <c r="AD33" s="782"/>
      <c r="AE33" s="782"/>
      <c r="AF33" s="782"/>
      <c r="AG33" s="782"/>
      <c r="AH33" s="782"/>
      <c r="AI33" s="782"/>
      <c r="AJ33" s="783"/>
    </row>
    <row r="34" spans="1:36" ht="15" customHeight="1">
      <c r="A34" s="784"/>
      <c r="B34" s="785"/>
      <c r="C34" s="785"/>
      <c r="D34" s="785"/>
      <c r="E34" s="785"/>
      <c r="F34" s="785"/>
      <c r="G34" s="785"/>
      <c r="H34" s="785"/>
      <c r="I34" s="785"/>
      <c r="J34" s="785"/>
      <c r="K34" s="785"/>
      <c r="L34" s="785"/>
      <c r="M34" s="785"/>
      <c r="N34" s="785"/>
      <c r="O34" s="785"/>
      <c r="P34" s="785"/>
      <c r="Q34" s="785"/>
      <c r="R34" s="786"/>
      <c r="S34" s="785"/>
      <c r="T34" s="785"/>
      <c r="U34" s="785"/>
      <c r="V34" s="785"/>
      <c r="W34" s="785"/>
      <c r="X34" s="785"/>
      <c r="Y34" s="785"/>
      <c r="Z34" s="785"/>
      <c r="AA34" s="785"/>
      <c r="AB34" s="785"/>
      <c r="AC34" s="785"/>
      <c r="AD34" s="785"/>
      <c r="AE34" s="785"/>
      <c r="AF34" s="785"/>
      <c r="AG34" s="785"/>
      <c r="AH34" s="785"/>
      <c r="AI34" s="785"/>
      <c r="AJ34" s="786"/>
    </row>
    <row r="35" spans="1:36" ht="15" customHeight="1">
      <c r="A35" s="760"/>
      <c r="B35" s="761"/>
      <c r="C35" s="761"/>
      <c r="D35" s="761"/>
      <c r="E35" s="761"/>
      <c r="F35" s="761"/>
      <c r="G35" s="761"/>
      <c r="H35" s="761"/>
      <c r="I35" s="761"/>
      <c r="J35" s="761"/>
      <c r="K35" s="761"/>
      <c r="L35" s="761"/>
      <c r="M35" s="761"/>
      <c r="N35" s="761"/>
      <c r="O35" s="761"/>
      <c r="P35" s="761"/>
      <c r="Q35" s="761"/>
      <c r="R35" s="761"/>
      <c r="S35" s="760"/>
      <c r="T35" s="761"/>
      <c r="U35" s="761"/>
      <c r="V35" s="761"/>
      <c r="W35" s="761"/>
      <c r="X35" s="761"/>
      <c r="Y35" s="761"/>
      <c r="Z35" s="761"/>
      <c r="AA35" s="761"/>
      <c r="AB35" s="761"/>
      <c r="AC35" s="761"/>
      <c r="AD35" s="761"/>
      <c r="AE35" s="761"/>
      <c r="AF35" s="761"/>
      <c r="AG35" s="761"/>
      <c r="AH35" s="761"/>
      <c r="AI35" s="761"/>
      <c r="AJ35" s="762"/>
    </row>
    <row r="36" spans="1:36" ht="15" customHeight="1">
      <c r="A36" s="760"/>
      <c r="B36" s="761"/>
      <c r="C36" s="761"/>
      <c r="D36" s="761"/>
      <c r="E36" s="761"/>
      <c r="F36" s="761"/>
      <c r="G36" s="761"/>
      <c r="H36" s="761"/>
      <c r="I36" s="761"/>
      <c r="J36" s="761"/>
      <c r="K36" s="761"/>
      <c r="L36" s="761"/>
      <c r="M36" s="761"/>
      <c r="N36" s="761"/>
      <c r="O36" s="761"/>
      <c r="P36" s="761"/>
      <c r="Q36" s="761"/>
      <c r="R36" s="761"/>
      <c r="S36" s="760"/>
      <c r="T36" s="761"/>
      <c r="U36" s="761"/>
      <c r="V36" s="761"/>
      <c r="W36" s="761"/>
      <c r="X36" s="761"/>
      <c r="Y36" s="761"/>
      <c r="Z36" s="761"/>
      <c r="AA36" s="761"/>
      <c r="AB36" s="761"/>
      <c r="AC36" s="761"/>
      <c r="AD36" s="761"/>
      <c r="AE36" s="761"/>
      <c r="AF36" s="761"/>
      <c r="AG36" s="761"/>
      <c r="AH36" s="761"/>
      <c r="AI36" s="761"/>
      <c r="AJ36" s="762"/>
    </row>
    <row r="37" spans="1:36" ht="15" customHeight="1">
      <c r="A37" s="760"/>
      <c r="B37" s="761"/>
      <c r="C37" s="761"/>
      <c r="D37" s="761"/>
      <c r="E37" s="761"/>
      <c r="F37" s="761"/>
      <c r="G37" s="761"/>
      <c r="H37" s="761"/>
      <c r="I37" s="761"/>
      <c r="J37" s="761"/>
      <c r="K37" s="761"/>
      <c r="L37" s="761"/>
      <c r="M37" s="761"/>
      <c r="N37" s="761"/>
      <c r="O37" s="761"/>
      <c r="P37" s="761"/>
      <c r="Q37" s="761"/>
      <c r="R37" s="761"/>
      <c r="S37" s="760"/>
      <c r="T37" s="761"/>
      <c r="U37" s="761"/>
      <c r="V37" s="761"/>
      <c r="W37" s="761"/>
      <c r="X37" s="761"/>
      <c r="Y37" s="761"/>
      <c r="Z37" s="761"/>
      <c r="AA37" s="761"/>
      <c r="AB37" s="761"/>
      <c r="AC37" s="761"/>
      <c r="AD37" s="761"/>
      <c r="AE37" s="761"/>
      <c r="AF37" s="761"/>
      <c r="AG37" s="761"/>
      <c r="AH37" s="761"/>
      <c r="AI37" s="761"/>
      <c r="AJ37" s="762"/>
    </row>
    <row r="38" spans="1:36" ht="15" customHeight="1">
      <c r="A38" s="763"/>
      <c r="B38" s="764"/>
      <c r="C38" s="764"/>
      <c r="D38" s="764"/>
      <c r="E38" s="764"/>
      <c r="F38" s="764"/>
      <c r="G38" s="764"/>
      <c r="H38" s="764"/>
      <c r="I38" s="764"/>
      <c r="J38" s="764"/>
      <c r="K38" s="764"/>
      <c r="L38" s="764"/>
      <c r="M38" s="764"/>
      <c r="N38" s="764"/>
      <c r="O38" s="764"/>
      <c r="P38" s="764"/>
      <c r="Q38" s="764"/>
      <c r="R38" s="764"/>
      <c r="S38" s="763"/>
      <c r="T38" s="764"/>
      <c r="U38" s="764"/>
      <c r="V38" s="764"/>
      <c r="W38" s="764"/>
      <c r="X38" s="764"/>
      <c r="Y38" s="764"/>
      <c r="Z38" s="764"/>
      <c r="AA38" s="764"/>
      <c r="AB38" s="764"/>
      <c r="AC38" s="764"/>
      <c r="AD38" s="764"/>
      <c r="AE38" s="764"/>
      <c r="AF38" s="764"/>
      <c r="AG38" s="764"/>
      <c r="AH38" s="764"/>
      <c r="AI38" s="764"/>
      <c r="AJ38" s="765"/>
    </row>
    <row r="39" spans="1:36" ht="15" customHeight="1">
      <c r="A39" s="766" t="s">
        <v>204</v>
      </c>
      <c r="B39" s="767"/>
      <c r="C39" s="767"/>
      <c r="D39" s="767"/>
      <c r="E39" s="767"/>
      <c r="F39" s="767"/>
      <c r="G39" s="767"/>
      <c r="H39" s="767"/>
      <c r="I39" s="767"/>
      <c r="J39" s="767"/>
      <c r="K39" s="767"/>
      <c r="L39" s="767"/>
      <c r="M39" s="767"/>
      <c r="N39" s="767"/>
      <c r="O39" s="767"/>
      <c r="P39" s="767"/>
      <c r="Q39" s="767"/>
      <c r="R39" s="767"/>
      <c r="S39" s="767"/>
      <c r="T39" s="767"/>
      <c r="U39" s="767"/>
      <c r="V39" s="767"/>
      <c r="W39" s="767"/>
      <c r="X39" s="767"/>
      <c r="Y39" s="767"/>
      <c r="Z39" s="767"/>
      <c r="AA39" s="767"/>
      <c r="AB39" s="767"/>
      <c r="AC39" s="767"/>
      <c r="AD39" s="767"/>
      <c r="AE39" s="767"/>
      <c r="AF39" s="767"/>
      <c r="AG39" s="767"/>
      <c r="AH39" s="767"/>
      <c r="AI39" s="767"/>
      <c r="AJ39" s="768"/>
    </row>
    <row r="40" spans="1:36" ht="15" customHeight="1">
      <c r="A40" s="769"/>
      <c r="B40" s="770"/>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1"/>
    </row>
    <row r="41" spans="1:36" ht="15" customHeight="1">
      <c r="A41" s="769"/>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771"/>
    </row>
    <row r="42" spans="1:36" ht="15" customHeight="1">
      <c r="A42" s="769"/>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D42" s="770"/>
      <c r="AE42" s="770"/>
      <c r="AF42" s="770"/>
      <c r="AG42" s="770"/>
      <c r="AH42" s="770"/>
      <c r="AI42" s="770"/>
      <c r="AJ42" s="771"/>
    </row>
    <row r="43" spans="1:36" ht="15" customHeight="1">
      <c r="A43" s="769"/>
      <c r="B43" s="770"/>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1"/>
    </row>
    <row r="44" spans="1:36" ht="15" customHeight="1">
      <c r="A44" s="772"/>
      <c r="B44" s="773"/>
      <c r="C44" s="773"/>
      <c r="D44" s="773"/>
      <c r="E44" s="773"/>
      <c r="F44" s="773"/>
      <c r="G44" s="773"/>
      <c r="H44" s="773"/>
      <c r="I44" s="773"/>
      <c r="J44" s="773"/>
      <c r="K44" s="773"/>
      <c r="L44" s="773"/>
      <c r="M44" s="773"/>
      <c r="N44" s="773"/>
      <c r="O44" s="773"/>
      <c r="P44" s="773"/>
      <c r="Q44" s="773"/>
      <c r="R44" s="773"/>
      <c r="S44" s="773"/>
      <c r="T44" s="773"/>
      <c r="U44" s="773"/>
      <c r="V44" s="773"/>
      <c r="W44" s="773"/>
      <c r="X44" s="773"/>
      <c r="Y44" s="773"/>
      <c r="Z44" s="773"/>
      <c r="AA44" s="773"/>
      <c r="AB44" s="773"/>
      <c r="AC44" s="773"/>
      <c r="AD44" s="773"/>
      <c r="AE44" s="773"/>
      <c r="AF44" s="773"/>
      <c r="AG44" s="773"/>
      <c r="AH44" s="773"/>
      <c r="AI44" s="773"/>
      <c r="AJ44" s="774"/>
    </row>
    <row r="45" spans="1:36">
      <c r="A45" s="109" t="s">
        <v>12</v>
      </c>
      <c r="B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row>
    <row r="46" spans="1:36">
      <c r="A46" s="111"/>
      <c r="B46" s="112" t="s">
        <v>205</v>
      </c>
      <c r="C46" s="111" t="s">
        <v>206</v>
      </c>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row>
    <row r="47" spans="1:36">
      <c r="A47" s="111"/>
      <c r="B47" s="112" t="s">
        <v>207</v>
      </c>
      <c r="C47" s="111" t="s">
        <v>208</v>
      </c>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row>
    <row r="48" spans="1:36">
      <c r="A48" s="111"/>
      <c r="B48" s="112" t="s">
        <v>209</v>
      </c>
      <c r="C48" s="111" t="s">
        <v>210</v>
      </c>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row>
    <row r="49" spans="1:36">
      <c r="A49" s="111"/>
      <c r="B49" s="112" t="s">
        <v>211</v>
      </c>
      <c r="C49" s="111" t="s">
        <v>212</v>
      </c>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row>
    <row r="50" spans="1:36">
      <c r="A50" s="111"/>
      <c r="B50" s="112" t="s">
        <v>213</v>
      </c>
      <c r="C50" s="111" t="s">
        <v>214</v>
      </c>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row>
    <row r="51" spans="1:36" s="111" customFormat="1" ht="10.5">
      <c r="A51" s="111" t="s">
        <v>215</v>
      </c>
    </row>
    <row r="52" spans="1:36" s="111" customFormat="1" ht="10.5"/>
    <row r="53" spans="1:36" s="111" customFormat="1" ht="10.5"/>
    <row r="54" spans="1:36" s="111" customFormat="1" ht="10.5"/>
    <row r="55" spans="1:36" s="111" customFormat="1" ht="10.5"/>
    <row r="56" spans="1:36" s="111" customFormat="1" ht="10.5"/>
    <row r="57" spans="1:36" s="111" customFormat="1" ht="10.5"/>
    <row r="58" spans="1:36" s="111" customFormat="1" ht="10.5"/>
    <row r="59" spans="1:36" s="111" customFormat="1" ht="10.5"/>
    <row r="60" spans="1:36" s="111" customFormat="1" ht="10.5"/>
    <row r="61" spans="1:36" s="111" customFormat="1" ht="10.5"/>
    <row r="62" spans="1:36" s="111" customFormat="1" ht="10.5"/>
    <row r="63" spans="1:36" s="111" customFormat="1" ht="10.5"/>
    <row r="64" spans="1:36" s="111" customFormat="1" ht="10.5"/>
    <row r="65" s="111" customFormat="1" ht="10.5"/>
    <row r="66" s="111" customFormat="1" ht="10.5"/>
    <row r="67" s="111" customFormat="1" ht="10.5"/>
    <row r="68" s="111" customFormat="1" ht="10.5"/>
  </sheetData>
  <mergeCells count="84">
    <mergeCell ref="A15:AJ16"/>
    <mergeCell ref="A3:AJ3"/>
    <mergeCell ref="A5:F6"/>
    <mergeCell ref="G5:AJ6"/>
    <mergeCell ref="A7:F7"/>
    <mergeCell ref="G7:U7"/>
    <mergeCell ref="V7:AA9"/>
    <mergeCell ref="AB7:AJ9"/>
    <mergeCell ref="A8:F9"/>
    <mergeCell ref="G8:U9"/>
    <mergeCell ref="A10:F12"/>
    <mergeCell ref="G10:AJ10"/>
    <mergeCell ref="G11:AJ12"/>
    <mergeCell ref="A13:F14"/>
    <mergeCell ref="G13:AJ14"/>
    <mergeCell ref="A17:I17"/>
    <mergeCell ref="J17:S17"/>
    <mergeCell ref="T17:AJ17"/>
    <mergeCell ref="A18:D18"/>
    <mergeCell ref="F18:I18"/>
    <mergeCell ref="J18:S18"/>
    <mergeCell ref="T18:AJ18"/>
    <mergeCell ref="A19:D19"/>
    <mergeCell ref="F19:I19"/>
    <mergeCell ref="J19:S19"/>
    <mergeCell ref="T19:AJ19"/>
    <mergeCell ref="A20:D20"/>
    <mergeCell ref="F20:I20"/>
    <mergeCell ref="J20:S20"/>
    <mergeCell ref="T20:AJ20"/>
    <mergeCell ref="A21:D21"/>
    <mergeCell ref="F21:I21"/>
    <mergeCell ref="J21:S21"/>
    <mergeCell ref="T21:AJ21"/>
    <mergeCell ref="A22:D22"/>
    <mergeCell ref="F22:I22"/>
    <mergeCell ref="J22:S22"/>
    <mergeCell ref="T22:AJ22"/>
    <mergeCell ref="A24:D24"/>
    <mergeCell ref="F24:I24"/>
    <mergeCell ref="J24:S24"/>
    <mergeCell ref="T24:AJ24"/>
    <mergeCell ref="A23:D23"/>
    <mergeCell ref="F23:I23"/>
    <mergeCell ref="J23:S23"/>
    <mergeCell ref="T23:AJ23"/>
    <mergeCell ref="A25:D25"/>
    <mergeCell ref="F25:I25"/>
    <mergeCell ref="J25:S25"/>
    <mergeCell ref="T25:AJ25"/>
    <mergeCell ref="A26:D26"/>
    <mergeCell ref="F26:I26"/>
    <mergeCell ref="J26:S26"/>
    <mergeCell ref="T26:AJ26"/>
    <mergeCell ref="A27:D27"/>
    <mergeCell ref="F27:I27"/>
    <mergeCell ref="J27:S27"/>
    <mergeCell ref="T27:AJ27"/>
    <mergeCell ref="A28:D28"/>
    <mergeCell ref="F28:I28"/>
    <mergeCell ref="J28:S28"/>
    <mergeCell ref="T28:AJ28"/>
    <mergeCell ref="A29:D29"/>
    <mergeCell ref="F29:I29"/>
    <mergeCell ref="J29:S29"/>
    <mergeCell ref="T29:AJ29"/>
    <mergeCell ref="A30:D30"/>
    <mergeCell ref="F30:I30"/>
    <mergeCell ref="J30:S30"/>
    <mergeCell ref="T30:AJ30"/>
    <mergeCell ref="A35:R35"/>
    <mergeCell ref="S35:AJ35"/>
    <mergeCell ref="A36:R36"/>
    <mergeCell ref="S36:AJ36"/>
    <mergeCell ref="A31:AJ32"/>
    <mergeCell ref="A33:R33"/>
    <mergeCell ref="S33:AJ33"/>
    <mergeCell ref="A34:R34"/>
    <mergeCell ref="S34:AJ34"/>
    <mergeCell ref="A37:R37"/>
    <mergeCell ref="S37:AJ37"/>
    <mergeCell ref="A38:R38"/>
    <mergeCell ref="S38:AJ38"/>
    <mergeCell ref="A39:AJ44"/>
  </mergeCells>
  <phoneticPr fontId="3"/>
  <dataValidations count="1">
    <dataValidation imeMode="fullKatakana" allowBlank="1" showInputMessage="1" showErrorMessage="1" sqref="G7:U7" xr:uid="{EEDC5F9F-4C68-474D-97EB-E4FC28057447}"/>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3959F-1F0B-4581-BB9C-61D8A8191612}">
  <sheetPr>
    <pageSetUpPr fitToPage="1"/>
  </sheetPr>
  <dimension ref="A1:AG56"/>
  <sheetViews>
    <sheetView showGridLines="0" view="pageBreakPreview" zoomScaleNormal="100" zoomScaleSheetLayoutView="100" workbookViewId="0">
      <selection activeCell="A42" sqref="A42:AH42"/>
    </sheetView>
  </sheetViews>
  <sheetFormatPr defaultColWidth="2.625" defaultRowHeight="19.5" customHeight="1"/>
  <cols>
    <col min="1" max="16384" width="2.625" style="114"/>
  </cols>
  <sheetData>
    <row r="1" spans="1:33" ht="14.25">
      <c r="A1" s="113" t="s">
        <v>216</v>
      </c>
    </row>
    <row r="2" spans="1:33" ht="14.25">
      <c r="A2" s="113"/>
    </row>
    <row r="3" spans="1:33" ht="28.5">
      <c r="A3" s="890" t="s">
        <v>299</v>
      </c>
      <c r="B3" s="890"/>
      <c r="C3" s="890"/>
      <c r="D3" s="890"/>
      <c r="E3" s="890"/>
      <c r="F3" s="890"/>
      <c r="G3" s="890"/>
      <c r="H3" s="890"/>
      <c r="I3" s="890"/>
      <c r="J3" s="890"/>
      <c r="K3" s="890"/>
      <c r="L3" s="890"/>
      <c r="M3" s="890"/>
      <c r="N3" s="890"/>
      <c r="O3" s="890"/>
      <c r="P3" s="890"/>
      <c r="Q3" s="890"/>
      <c r="R3" s="890"/>
      <c r="S3" s="890"/>
      <c r="T3" s="890"/>
      <c r="U3" s="890"/>
      <c r="V3" s="890"/>
      <c r="W3" s="890"/>
      <c r="X3" s="890"/>
      <c r="Y3" s="890"/>
      <c r="Z3" s="890"/>
      <c r="AA3" s="890"/>
      <c r="AB3" s="890"/>
      <c r="AC3" s="890"/>
      <c r="AD3" s="890"/>
      <c r="AE3" s="890"/>
      <c r="AF3" s="890"/>
      <c r="AG3" s="115"/>
    </row>
    <row r="4" spans="1:33" ht="15"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row>
    <row r="5" spans="1:33" s="117" customFormat="1" ht="13.5">
      <c r="P5" s="118"/>
      <c r="Q5" s="118"/>
      <c r="R5" s="118"/>
      <c r="S5" s="118"/>
      <c r="T5" s="118"/>
      <c r="U5" s="118"/>
      <c r="V5" s="888"/>
      <c r="W5" s="888"/>
      <c r="X5" s="891"/>
      <c r="Y5" s="891"/>
      <c r="Z5" s="119" t="s">
        <v>141</v>
      </c>
      <c r="AA5" s="891"/>
      <c r="AB5" s="891"/>
      <c r="AC5" s="119" t="s">
        <v>140</v>
      </c>
      <c r="AD5" s="891"/>
      <c r="AE5" s="891"/>
      <c r="AF5" s="119" t="s">
        <v>217</v>
      </c>
    </row>
    <row r="6" spans="1:33" s="117" customFormat="1" ht="13.5"/>
    <row r="7" spans="1:33" s="117" customFormat="1" ht="13.5">
      <c r="B7" s="120"/>
      <c r="C7" s="119" t="s">
        <v>218</v>
      </c>
      <c r="E7" s="121"/>
      <c r="F7" s="121"/>
      <c r="G7" s="121"/>
      <c r="H7" s="121"/>
      <c r="I7" s="121"/>
      <c r="J7" s="121"/>
      <c r="K7" s="121"/>
      <c r="L7" s="121"/>
      <c r="M7" s="122"/>
      <c r="N7" s="122"/>
      <c r="O7" s="122"/>
      <c r="P7" s="122"/>
      <c r="Q7" s="122"/>
      <c r="R7" s="122"/>
      <c r="S7" s="122"/>
      <c r="T7" s="122"/>
      <c r="U7" s="122"/>
      <c r="V7" s="122"/>
      <c r="W7" s="122"/>
      <c r="X7" s="122"/>
      <c r="Y7" s="122"/>
      <c r="Z7" s="122"/>
      <c r="AA7" s="122"/>
      <c r="AB7" s="122"/>
      <c r="AC7" s="122"/>
      <c r="AD7" s="122"/>
    </row>
    <row r="8" spans="1:33" s="117" customFormat="1" ht="13.5">
      <c r="B8" s="120"/>
      <c r="C8" s="120"/>
      <c r="D8" s="121"/>
      <c r="E8" s="121"/>
      <c r="F8" s="121"/>
      <c r="G8" s="121"/>
      <c r="H8" s="121"/>
      <c r="I8" s="121"/>
      <c r="J8" s="121"/>
      <c r="K8" s="121"/>
      <c r="L8" s="121"/>
      <c r="M8" s="122"/>
      <c r="N8" s="122"/>
      <c r="O8" s="122"/>
      <c r="P8" s="122"/>
      <c r="Q8" s="122"/>
      <c r="R8" s="122"/>
      <c r="S8" s="122"/>
      <c r="T8" s="122"/>
      <c r="U8" s="122"/>
      <c r="V8" s="122"/>
      <c r="W8" s="122"/>
      <c r="X8" s="122"/>
      <c r="Y8" s="122"/>
      <c r="Z8" s="122"/>
      <c r="AA8" s="122"/>
      <c r="AB8" s="122"/>
      <c r="AC8" s="122"/>
      <c r="AD8" s="122"/>
    </row>
    <row r="9" spans="1:33" s="117" customFormat="1" ht="13.5">
      <c r="D9" s="121"/>
      <c r="E9" s="121"/>
      <c r="F9" s="121"/>
      <c r="G9" s="121"/>
      <c r="H9" s="121"/>
      <c r="I9" s="121"/>
      <c r="J9" s="121"/>
      <c r="K9" s="121"/>
      <c r="L9" s="121"/>
      <c r="M9" s="122"/>
      <c r="N9" s="122"/>
      <c r="O9" s="122"/>
      <c r="P9" s="888" t="s">
        <v>219</v>
      </c>
      <c r="Q9" s="888"/>
      <c r="R9" s="888"/>
      <c r="S9" s="888"/>
      <c r="V9" s="122"/>
      <c r="W9" s="122"/>
      <c r="X9" s="122"/>
      <c r="Y9" s="122"/>
      <c r="Z9" s="122"/>
      <c r="AA9" s="122"/>
      <c r="AB9" s="122"/>
      <c r="AC9" s="122"/>
      <c r="AD9" s="122"/>
      <c r="AE9" s="122"/>
      <c r="AF9" s="122"/>
    </row>
    <row r="10" spans="1:33" s="117" customFormat="1" ht="13.5" customHeight="1">
      <c r="D10" s="122"/>
      <c r="E10" s="122"/>
      <c r="F10" s="122"/>
      <c r="G10" s="122"/>
      <c r="H10" s="122"/>
      <c r="I10" s="122"/>
      <c r="J10" s="122"/>
      <c r="K10" s="122"/>
      <c r="L10" s="122"/>
      <c r="M10" s="122"/>
      <c r="N10" s="122"/>
      <c r="O10" s="122"/>
      <c r="P10" s="888" t="s">
        <v>54</v>
      </c>
      <c r="Q10" s="888"/>
      <c r="R10" s="888"/>
      <c r="S10" s="888"/>
      <c r="T10" s="889"/>
      <c r="U10" s="889"/>
      <c r="V10" s="889"/>
      <c r="W10" s="889"/>
      <c r="X10" s="889"/>
      <c r="Y10" s="889"/>
      <c r="Z10" s="889"/>
      <c r="AA10" s="889"/>
      <c r="AB10" s="889"/>
      <c r="AC10" s="889"/>
      <c r="AD10" s="889"/>
      <c r="AE10" s="889"/>
      <c r="AF10" s="889"/>
    </row>
    <row r="11" spans="1:33" s="117" customFormat="1" ht="13.5" customHeight="1">
      <c r="D11" s="122"/>
      <c r="E11" s="122"/>
      <c r="F11" s="122"/>
      <c r="G11" s="122"/>
      <c r="H11" s="122"/>
      <c r="I11" s="122"/>
      <c r="J11" s="122"/>
      <c r="K11" s="122"/>
      <c r="L11" s="122"/>
      <c r="M11" s="122"/>
      <c r="N11" s="122"/>
      <c r="O11" s="122"/>
      <c r="P11" s="888" t="s">
        <v>220</v>
      </c>
      <c r="Q11" s="888"/>
      <c r="R11" s="888"/>
      <c r="S11" s="888"/>
      <c r="T11" s="889"/>
      <c r="U11" s="889"/>
      <c r="V11" s="889"/>
      <c r="W11" s="889"/>
      <c r="X11" s="889"/>
      <c r="Y11" s="889"/>
      <c r="Z11" s="889"/>
      <c r="AA11" s="889"/>
      <c r="AB11" s="889"/>
      <c r="AC11" s="889"/>
      <c r="AD11" s="889"/>
      <c r="AE11" s="889"/>
      <c r="AF11" s="889"/>
    </row>
    <row r="12" spans="1:33" s="117" customFormat="1" ht="13.5" customHeight="1">
      <c r="D12" s="122"/>
      <c r="E12" s="122"/>
      <c r="F12" s="122"/>
      <c r="G12" s="122"/>
      <c r="H12" s="122"/>
      <c r="I12" s="122"/>
      <c r="J12" s="122"/>
      <c r="K12" s="122"/>
      <c r="L12" s="122"/>
      <c r="M12" s="122"/>
      <c r="N12" s="121"/>
      <c r="O12" s="123"/>
      <c r="P12" s="888" t="s">
        <v>221</v>
      </c>
      <c r="Q12" s="888"/>
      <c r="R12" s="888"/>
      <c r="S12" s="888"/>
      <c r="T12" s="889"/>
      <c r="U12" s="889"/>
      <c r="V12" s="889"/>
      <c r="W12" s="889"/>
      <c r="X12" s="889"/>
      <c r="Y12" s="889"/>
      <c r="Z12" s="889"/>
      <c r="AA12" s="889"/>
      <c r="AB12" s="889"/>
      <c r="AC12" s="889"/>
      <c r="AD12" s="889"/>
      <c r="AE12" s="889"/>
      <c r="AF12" s="889"/>
    </row>
    <row r="13" spans="1:33" s="117" customFormat="1" ht="13.5">
      <c r="D13" s="122"/>
      <c r="E13" s="122"/>
      <c r="F13" s="122"/>
      <c r="G13" s="122"/>
      <c r="H13" s="122"/>
      <c r="I13" s="122"/>
      <c r="J13" s="122"/>
      <c r="K13" s="122"/>
      <c r="L13" s="122"/>
      <c r="M13" s="122"/>
      <c r="N13" s="121"/>
      <c r="O13" s="123"/>
      <c r="P13" s="122"/>
      <c r="Q13" s="122"/>
      <c r="R13" s="122"/>
      <c r="S13" s="122"/>
      <c r="T13" s="124"/>
      <c r="U13" s="124"/>
      <c r="V13" s="124"/>
      <c r="W13" s="124"/>
      <c r="X13" s="122"/>
      <c r="Y13" s="122"/>
      <c r="Z13" s="122"/>
      <c r="AA13" s="122"/>
      <c r="AB13" s="122"/>
      <c r="AC13" s="122"/>
      <c r="AD13" s="122"/>
    </row>
    <row r="14" spans="1:33" s="117" customFormat="1" ht="13.5">
      <c r="D14" s="122"/>
      <c r="E14" s="122"/>
      <c r="F14" s="122"/>
      <c r="G14" s="122"/>
      <c r="H14" s="122"/>
      <c r="I14" s="122"/>
      <c r="J14" s="122"/>
      <c r="K14" s="122"/>
      <c r="L14" s="122"/>
      <c r="M14" s="122"/>
      <c r="N14" s="121"/>
      <c r="O14" s="123"/>
      <c r="P14" s="122"/>
      <c r="Q14" s="122"/>
      <c r="R14" s="122"/>
      <c r="S14" s="122"/>
      <c r="T14" s="124"/>
      <c r="U14" s="124"/>
      <c r="V14" s="124"/>
      <c r="W14" s="124"/>
      <c r="X14" s="122"/>
      <c r="Y14" s="122"/>
      <c r="Z14" s="122"/>
      <c r="AA14" s="122"/>
      <c r="AB14" s="122"/>
      <c r="AC14" s="122"/>
      <c r="AD14" s="122"/>
    </row>
    <row r="15" spans="1:33" ht="22.5" customHeight="1">
      <c r="A15" s="125" t="s">
        <v>222</v>
      </c>
    </row>
    <row r="16" spans="1:33" ht="6.75" customHeight="1" thickBot="1"/>
    <row r="17" spans="1:32" ht="13.5" customHeight="1">
      <c r="A17" s="835" t="s">
        <v>40</v>
      </c>
      <c r="B17" s="836"/>
      <c r="C17" s="836"/>
      <c r="D17" s="836"/>
      <c r="E17" s="836"/>
      <c r="F17" s="836"/>
      <c r="G17" s="837"/>
      <c r="H17" s="836"/>
      <c r="I17" s="836"/>
      <c r="J17" s="836"/>
      <c r="K17" s="836"/>
      <c r="L17" s="836"/>
      <c r="M17" s="836"/>
      <c r="N17" s="836"/>
      <c r="O17" s="836"/>
      <c r="P17" s="836"/>
      <c r="Q17" s="838"/>
      <c r="R17" s="838"/>
      <c r="S17" s="838"/>
      <c r="T17" s="838"/>
      <c r="U17" s="838"/>
      <c r="V17" s="838"/>
      <c r="W17" s="838"/>
      <c r="X17" s="838"/>
      <c r="Y17" s="838"/>
      <c r="Z17" s="838"/>
      <c r="AA17" s="838"/>
      <c r="AB17" s="838"/>
      <c r="AC17" s="838"/>
      <c r="AD17" s="838"/>
      <c r="AE17" s="838"/>
      <c r="AF17" s="839"/>
    </row>
    <row r="18" spans="1:32" ht="30" customHeight="1">
      <c r="A18" s="840" t="s">
        <v>223</v>
      </c>
      <c r="B18" s="841"/>
      <c r="C18" s="841"/>
      <c r="D18" s="841"/>
      <c r="E18" s="841"/>
      <c r="F18" s="841"/>
      <c r="G18" s="842"/>
      <c r="H18" s="841"/>
      <c r="I18" s="841"/>
      <c r="J18" s="841"/>
      <c r="K18" s="841"/>
      <c r="L18" s="841"/>
      <c r="M18" s="841"/>
      <c r="N18" s="841"/>
      <c r="O18" s="841"/>
      <c r="P18" s="841"/>
      <c r="Q18" s="843" t="s">
        <v>240</v>
      </c>
      <c r="R18" s="843"/>
      <c r="S18" s="843"/>
      <c r="T18" s="843"/>
      <c r="U18" s="843"/>
      <c r="V18" s="843"/>
      <c r="W18" s="843"/>
      <c r="X18" s="843"/>
      <c r="Y18" s="843"/>
      <c r="Z18" s="843"/>
      <c r="AA18" s="843"/>
      <c r="AB18" s="843"/>
      <c r="AC18" s="843"/>
      <c r="AD18" s="843"/>
      <c r="AE18" s="843"/>
      <c r="AF18" s="844"/>
    </row>
    <row r="19" spans="1:32" ht="13.5" customHeight="1">
      <c r="A19" s="845" t="s">
        <v>224</v>
      </c>
      <c r="B19" s="846"/>
      <c r="C19" s="846"/>
      <c r="D19" s="846"/>
      <c r="E19" s="846"/>
      <c r="F19" s="846"/>
      <c r="G19" s="847"/>
      <c r="H19" s="864" t="s">
        <v>225</v>
      </c>
      <c r="I19" s="864"/>
      <c r="J19" s="864"/>
      <c r="K19" s="864"/>
      <c r="L19" s="864"/>
      <c r="M19" s="864"/>
      <c r="N19" s="864"/>
      <c r="O19" s="864"/>
      <c r="P19" s="864"/>
      <c r="Q19" s="864"/>
      <c r="R19" s="864"/>
      <c r="S19" s="864"/>
      <c r="T19" s="864"/>
      <c r="U19" s="864"/>
      <c r="V19" s="864"/>
      <c r="W19" s="864"/>
      <c r="X19" s="864"/>
      <c r="Y19" s="864"/>
      <c r="Z19" s="864"/>
      <c r="AA19" s="864"/>
      <c r="AB19" s="864"/>
      <c r="AC19" s="864"/>
      <c r="AD19" s="864"/>
      <c r="AE19" s="864"/>
      <c r="AF19" s="865"/>
    </row>
    <row r="20" spans="1:32" ht="36.75" customHeight="1" thickBot="1">
      <c r="A20" s="861"/>
      <c r="B20" s="862"/>
      <c r="C20" s="862"/>
      <c r="D20" s="862"/>
      <c r="E20" s="862"/>
      <c r="F20" s="862"/>
      <c r="G20" s="863"/>
      <c r="H20" s="866"/>
      <c r="I20" s="866"/>
      <c r="J20" s="866"/>
      <c r="K20" s="866"/>
      <c r="L20" s="866"/>
      <c r="M20" s="866"/>
      <c r="N20" s="866"/>
      <c r="O20" s="866"/>
      <c r="P20" s="866"/>
      <c r="Q20" s="866"/>
      <c r="R20" s="866"/>
      <c r="S20" s="866"/>
      <c r="T20" s="866"/>
      <c r="U20" s="866"/>
      <c r="V20" s="866"/>
      <c r="W20" s="866"/>
      <c r="X20" s="866"/>
      <c r="Y20" s="866"/>
      <c r="Z20" s="866"/>
      <c r="AA20" s="866"/>
      <c r="AB20" s="866"/>
      <c r="AC20" s="866"/>
      <c r="AD20" s="866"/>
      <c r="AE20" s="866"/>
      <c r="AF20" s="867"/>
    </row>
    <row r="21" spans="1:32" ht="37.5" customHeight="1" thickTop="1">
      <c r="A21" s="868" t="s">
        <v>226</v>
      </c>
      <c r="B21" s="869"/>
      <c r="C21" s="869"/>
      <c r="D21" s="869"/>
      <c r="E21" s="869"/>
      <c r="F21" s="869"/>
      <c r="G21" s="870"/>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4"/>
      <c r="AF21" s="875"/>
    </row>
    <row r="22" spans="1:32" ht="22.5" customHeight="1">
      <c r="A22" s="871"/>
      <c r="B22" s="872"/>
      <c r="C22" s="872"/>
      <c r="D22" s="872"/>
      <c r="E22" s="872"/>
      <c r="F22" s="872"/>
      <c r="G22" s="873"/>
      <c r="H22" s="876" t="s">
        <v>227</v>
      </c>
      <c r="I22" s="876"/>
      <c r="J22" s="876"/>
      <c r="K22" s="876"/>
      <c r="L22" s="876"/>
      <c r="M22" s="876"/>
      <c r="N22" s="876"/>
      <c r="O22" s="876"/>
      <c r="P22" s="876"/>
      <c r="Q22" s="876"/>
      <c r="R22" s="876"/>
      <c r="S22" s="876"/>
      <c r="T22" s="876"/>
      <c r="U22" s="876"/>
      <c r="V22" s="876"/>
      <c r="W22" s="876"/>
      <c r="X22" s="876"/>
      <c r="Y22" s="876"/>
      <c r="Z22" s="876"/>
      <c r="AA22" s="876"/>
      <c r="AB22" s="876"/>
      <c r="AC22" s="876"/>
      <c r="AD22" s="876"/>
      <c r="AE22" s="876"/>
      <c r="AF22" s="877"/>
    </row>
    <row r="23" spans="1:32" ht="30" customHeight="1">
      <c r="A23" s="878" t="s">
        <v>228</v>
      </c>
      <c r="B23" s="879"/>
      <c r="C23" s="879"/>
      <c r="D23" s="879"/>
      <c r="E23" s="879"/>
      <c r="F23" s="879"/>
      <c r="G23" s="880"/>
      <c r="H23" s="881" t="s">
        <v>229</v>
      </c>
      <c r="I23" s="881"/>
      <c r="J23" s="881"/>
      <c r="K23" s="881"/>
      <c r="L23" s="881"/>
      <c r="M23" s="881"/>
      <c r="N23" s="881"/>
      <c r="O23" s="881"/>
      <c r="P23" s="881"/>
      <c r="Q23" s="881"/>
      <c r="R23" s="881"/>
      <c r="S23" s="881"/>
      <c r="T23" s="881"/>
      <c r="U23" s="881"/>
      <c r="V23" s="881"/>
      <c r="W23" s="881"/>
      <c r="X23" s="881"/>
      <c r="Y23" s="881"/>
      <c r="Z23" s="881"/>
      <c r="AA23" s="881"/>
      <c r="AB23" s="881"/>
      <c r="AC23" s="881"/>
      <c r="AD23" s="881"/>
      <c r="AE23" s="881"/>
      <c r="AF23" s="882"/>
    </row>
    <row r="24" spans="1:32" ht="30" customHeight="1">
      <c r="A24" s="883" t="s">
        <v>230</v>
      </c>
      <c r="B24" s="884"/>
      <c r="C24" s="884"/>
      <c r="D24" s="884"/>
      <c r="E24" s="884"/>
      <c r="F24" s="884"/>
      <c r="G24" s="885"/>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887"/>
    </row>
    <row r="25" spans="1:32" ht="20.100000000000001" customHeight="1">
      <c r="A25" s="845" t="s">
        <v>231</v>
      </c>
      <c r="B25" s="846"/>
      <c r="C25" s="846"/>
      <c r="D25" s="846"/>
      <c r="E25" s="846"/>
      <c r="F25" s="846"/>
      <c r="G25" s="847"/>
      <c r="H25" s="854" t="s">
        <v>232</v>
      </c>
      <c r="I25" s="855"/>
      <c r="J25" s="855"/>
      <c r="K25" s="855"/>
      <c r="L25" s="855"/>
      <c r="M25" s="855"/>
      <c r="N25" s="855"/>
      <c r="O25" s="855"/>
      <c r="P25" s="855"/>
      <c r="Q25" s="855"/>
      <c r="R25" s="855"/>
      <c r="S25" s="855"/>
      <c r="T25" s="855"/>
      <c r="U25" s="855"/>
      <c r="V25" s="855"/>
      <c r="W25" s="855"/>
      <c r="X25" s="855"/>
      <c r="Y25" s="855"/>
      <c r="Z25" s="855"/>
      <c r="AA25" s="855"/>
      <c r="AB25" s="855"/>
      <c r="AC25" s="855"/>
      <c r="AD25" s="855"/>
      <c r="AE25" s="855"/>
      <c r="AF25" s="856"/>
    </row>
    <row r="26" spans="1:32" ht="30" customHeight="1">
      <c r="A26" s="848"/>
      <c r="B26" s="849"/>
      <c r="C26" s="849"/>
      <c r="D26" s="849"/>
      <c r="E26" s="849"/>
      <c r="F26" s="849"/>
      <c r="G26" s="850"/>
      <c r="H26" s="857"/>
      <c r="I26" s="857"/>
      <c r="J26" s="857"/>
      <c r="K26" s="857"/>
      <c r="L26" s="857"/>
      <c r="M26" s="857"/>
      <c r="N26" s="857"/>
      <c r="O26" s="857"/>
      <c r="P26" s="857"/>
      <c r="Q26" s="857"/>
      <c r="R26" s="857"/>
      <c r="S26" s="857"/>
      <c r="T26" s="857"/>
      <c r="U26" s="857"/>
      <c r="V26" s="857"/>
      <c r="W26" s="857"/>
      <c r="X26" s="857"/>
      <c r="Y26" s="857"/>
      <c r="Z26" s="857"/>
      <c r="AA26" s="857"/>
      <c r="AB26" s="857"/>
      <c r="AC26" s="857"/>
      <c r="AD26" s="857"/>
      <c r="AE26" s="857"/>
      <c r="AF26" s="858"/>
    </row>
    <row r="27" spans="1:32" ht="30" customHeight="1" thickBot="1">
      <c r="A27" s="851"/>
      <c r="B27" s="852"/>
      <c r="C27" s="852"/>
      <c r="D27" s="852"/>
      <c r="E27" s="852"/>
      <c r="F27" s="852"/>
      <c r="G27" s="853"/>
      <c r="H27" s="859"/>
      <c r="I27" s="859"/>
      <c r="J27" s="859"/>
      <c r="K27" s="859"/>
      <c r="L27" s="859"/>
      <c r="M27" s="859"/>
      <c r="N27" s="859"/>
      <c r="O27" s="859"/>
      <c r="P27" s="859"/>
      <c r="Q27" s="859"/>
      <c r="R27" s="859"/>
      <c r="S27" s="859"/>
      <c r="T27" s="859"/>
      <c r="U27" s="859"/>
      <c r="V27" s="859"/>
      <c r="W27" s="859"/>
      <c r="X27" s="859"/>
      <c r="Y27" s="859"/>
      <c r="Z27" s="859"/>
      <c r="AA27" s="859"/>
      <c r="AB27" s="859"/>
      <c r="AC27" s="859"/>
      <c r="AD27" s="859"/>
      <c r="AE27" s="859"/>
      <c r="AF27" s="860"/>
    </row>
    <row r="28" spans="1:32" ht="14.25" customHeight="1">
      <c r="A28" s="126" t="s">
        <v>233</v>
      </c>
    </row>
    <row r="29" spans="1:32" s="127" customFormat="1" ht="15" customHeight="1">
      <c r="B29" s="128" t="s">
        <v>205</v>
      </c>
      <c r="C29" s="834" t="s">
        <v>234</v>
      </c>
      <c r="D29" s="834"/>
      <c r="E29" s="834"/>
      <c r="F29" s="834"/>
      <c r="G29" s="834"/>
      <c r="H29" s="834"/>
      <c r="I29" s="834"/>
      <c r="J29" s="834"/>
      <c r="K29" s="834"/>
      <c r="L29" s="834"/>
      <c r="M29" s="834"/>
      <c r="N29" s="834"/>
      <c r="O29" s="834"/>
      <c r="P29" s="834"/>
      <c r="Q29" s="834"/>
      <c r="R29" s="834"/>
      <c r="S29" s="834"/>
      <c r="T29" s="834"/>
      <c r="U29" s="834"/>
      <c r="V29" s="834"/>
      <c r="W29" s="834"/>
      <c r="X29" s="834"/>
      <c r="Y29" s="834"/>
      <c r="Z29" s="834"/>
      <c r="AA29" s="834"/>
      <c r="AB29" s="834"/>
      <c r="AC29" s="834"/>
      <c r="AD29" s="834"/>
      <c r="AE29" s="834"/>
      <c r="AF29" s="834"/>
    </row>
    <row r="30" spans="1:32" s="127" customFormat="1" ht="12.75" customHeight="1">
      <c r="B30" s="128" t="s">
        <v>207</v>
      </c>
      <c r="C30" s="834" t="s">
        <v>235</v>
      </c>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4"/>
      <c r="AF30" s="834"/>
    </row>
    <row r="31" spans="1:32" s="127" customFormat="1" ht="12.75" customHeight="1">
      <c r="B31" s="129"/>
      <c r="C31" s="834"/>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row>
    <row r="32" spans="1:32" s="127" customFormat="1" ht="12.75" customHeight="1">
      <c r="B32" s="128" t="s">
        <v>209</v>
      </c>
      <c r="C32" s="834" t="s">
        <v>236</v>
      </c>
      <c r="D32" s="834"/>
      <c r="E32" s="834"/>
      <c r="F32" s="834"/>
      <c r="G32" s="834"/>
      <c r="H32" s="834"/>
      <c r="I32" s="834"/>
      <c r="J32" s="834"/>
      <c r="K32" s="834"/>
      <c r="L32" s="834"/>
      <c r="M32" s="834"/>
      <c r="N32" s="834"/>
      <c r="O32" s="834"/>
      <c r="P32" s="834"/>
      <c r="Q32" s="834"/>
      <c r="R32" s="834"/>
      <c r="S32" s="834"/>
      <c r="T32" s="834"/>
      <c r="U32" s="834"/>
      <c r="V32" s="834"/>
      <c r="W32" s="834"/>
      <c r="X32" s="834"/>
      <c r="Y32" s="834"/>
      <c r="Z32" s="834"/>
      <c r="AA32" s="834"/>
      <c r="AB32" s="834"/>
      <c r="AC32" s="834"/>
      <c r="AD32" s="834"/>
      <c r="AE32" s="834"/>
      <c r="AF32" s="834"/>
    </row>
    <row r="33" spans="2:32" s="127" customFormat="1" ht="12.75" customHeight="1">
      <c r="B33" s="129"/>
      <c r="C33" s="834"/>
      <c r="D33" s="834"/>
      <c r="E33" s="834"/>
      <c r="F33" s="834"/>
      <c r="G33" s="834"/>
      <c r="H33" s="834"/>
      <c r="I33" s="834"/>
      <c r="J33" s="834"/>
      <c r="K33" s="834"/>
      <c r="L33" s="834"/>
      <c r="M33" s="834"/>
      <c r="N33" s="834"/>
      <c r="O33" s="834"/>
      <c r="P33" s="834"/>
      <c r="Q33" s="834"/>
      <c r="R33" s="834"/>
      <c r="S33" s="834"/>
      <c r="T33" s="834"/>
      <c r="U33" s="834"/>
      <c r="V33" s="834"/>
      <c r="W33" s="834"/>
      <c r="X33" s="834"/>
      <c r="Y33" s="834"/>
      <c r="Z33" s="834"/>
      <c r="AA33" s="834"/>
      <c r="AB33" s="834"/>
      <c r="AC33" s="834"/>
      <c r="AD33" s="834"/>
      <c r="AE33" s="834"/>
      <c r="AF33" s="834"/>
    </row>
    <row r="34" spans="2:32" s="127" customFormat="1" ht="13.5" customHeight="1">
      <c r="B34" s="128" t="s">
        <v>211</v>
      </c>
      <c r="C34" s="834" t="s">
        <v>237</v>
      </c>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row>
    <row r="35" spans="2:32" s="127" customFormat="1" ht="13.5" customHeight="1">
      <c r="B35" s="130"/>
      <c r="C35" s="834"/>
      <c r="D35" s="834"/>
      <c r="E35" s="834"/>
      <c r="F35" s="834"/>
      <c r="G35" s="834"/>
      <c r="H35" s="834"/>
      <c r="I35" s="834"/>
      <c r="J35" s="834"/>
      <c r="K35" s="834"/>
      <c r="L35" s="834"/>
      <c r="M35" s="834"/>
      <c r="N35" s="834"/>
      <c r="O35" s="834"/>
      <c r="P35" s="834"/>
      <c r="Q35" s="834"/>
      <c r="R35" s="834"/>
      <c r="S35" s="834"/>
      <c r="T35" s="834"/>
      <c r="U35" s="834"/>
      <c r="V35" s="834"/>
      <c r="W35" s="834"/>
      <c r="X35" s="834"/>
      <c r="Y35" s="834"/>
      <c r="Z35" s="834"/>
      <c r="AA35" s="834"/>
      <c r="AB35" s="834"/>
      <c r="AC35" s="834"/>
      <c r="AD35" s="834"/>
      <c r="AE35" s="834"/>
      <c r="AF35" s="834"/>
    </row>
    <row r="36" spans="2:32" s="127" customFormat="1" ht="13.5" customHeight="1">
      <c r="B36" s="128" t="s">
        <v>213</v>
      </c>
      <c r="C36" s="834" t="s">
        <v>238</v>
      </c>
      <c r="D36" s="834"/>
      <c r="E36" s="834"/>
      <c r="F36" s="834"/>
      <c r="G36" s="834"/>
      <c r="H36" s="834"/>
      <c r="I36" s="834"/>
      <c r="J36" s="834"/>
      <c r="K36" s="834"/>
      <c r="L36" s="834"/>
      <c r="M36" s="834"/>
      <c r="N36" s="834"/>
      <c r="O36" s="834"/>
      <c r="P36" s="834"/>
      <c r="Q36" s="834"/>
      <c r="R36" s="834"/>
      <c r="S36" s="834"/>
      <c r="T36" s="834"/>
      <c r="U36" s="834"/>
      <c r="V36" s="834"/>
      <c r="W36" s="834"/>
      <c r="X36" s="834"/>
      <c r="Y36" s="834"/>
      <c r="Z36" s="834"/>
      <c r="AA36" s="834"/>
      <c r="AB36" s="834"/>
      <c r="AC36" s="834"/>
      <c r="AD36" s="834"/>
      <c r="AE36" s="834"/>
      <c r="AF36" s="834"/>
    </row>
    <row r="37" spans="2:32" s="127" customFormat="1" ht="13.5" customHeight="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row>
    <row r="38" spans="2:32" s="127" customFormat="1" ht="15" customHeight="1">
      <c r="B38" s="132"/>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row>
    <row r="39" spans="2:32" s="127" customFormat="1" ht="15" customHeight="1">
      <c r="B39" s="133"/>
      <c r="C39" s="133"/>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2:32" s="127" customFormat="1" ht="15" customHeight="1">
      <c r="B40" s="133"/>
      <c r="C40" s="133"/>
      <c r="D40" s="133"/>
      <c r="E40" s="133"/>
      <c r="F40" s="133"/>
      <c r="G40" s="133"/>
      <c r="H40" s="133"/>
      <c r="I40" s="133"/>
      <c r="J40" s="133"/>
      <c r="K40" s="133"/>
      <c r="L40" s="134"/>
      <c r="M40" s="134"/>
      <c r="N40" s="134"/>
      <c r="O40" s="134"/>
      <c r="P40" s="134"/>
      <c r="Q40" s="134"/>
      <c r="R40" s="134"/>
      <c r="S40" s="134"/>
      <c r="T40" s="134"/>
      <c r="U40" s="134"/>
      <c r="V40" s="134"/>
      <c r="W40" s="134"/>
      <c r="X40" s="134"/>
      <c r="Y40" s="134"/>
      <c r="Z40" s="134"/>
      <c r="AA40" s="134"/>
      <c r="AB40" s="134"/>
      <c r="AC40" s="134"/>
      <c r="AD40" s="134"/>
      <c r="AE40" s="134"/>
      <c r="AF40" s="134"/>
    </row>
    <row r="41" spans="2:32" s="127" customFormat="1" ht="15" customHeight="1">
      <c r="AF41" s="134"/>
    </row>
    <row r="42" spans="2:32" s="127" customFormat="1" ht="15" customHeight="1">
      <c r="AF42" s="134"/>
    </row>
    <row r="43" spans="2:32" s="127" customFormat="1" ht="15" customHeight="1">
      <c r="AF43" s="134"/>
    </row>
    <row r="44" spans="2:32" s="127" customFormat="1" ht="15" customHeight="1"/>
    <row r="45" spans="2:32" s="127" customFormat="1" ht="15" customHeight="1"/>
    <row r="46" spans="2:32" s="127" customFormat="1" ht="15" customHeight="1"/>
    <row r="47" spans="2:32" s="127" customFormat="1" ht="15" customHeight="1"/>
    <row r="48" spans="2:32" s="127" customFormat="1" ht="15" customHeight="1"/>
    <row r="49" s="127" customFormat="1" ht="15" customHeight="1"/>
    <row r="50" s="127" customFormat="1" ht="15" customHeight="1"/>
    <row r="51" s="127" customFormat="1" ht="15" customHeight="1"/>
    <row r="52" s="127" customFormat="1" ht="15" customHeight="1"/>
    <row r="53" s="127" customFormat="1" ht="15" customHeight="1"/>
    <row r="54" s="127" customFormat="1" ht="15" customHeight="1"/>
    <row r="55" s="127" customFormat="1" ht="15" customHeight="1"/>
    <row r="56" s="127" customFormat="1" ht="15" customHeight="1"/>
  </sheetData>
  <mergeCells count="36">
    <mergeCell ref="P9:S9"/>
    <mergeCell ref="A3:AF3"/>
    <mergeCell ref="V5:W5"/>
    <mergeCell ref="X5:Y5"/>
    <mergeCell ref="AA5:AB5"/>
    <mergeCell ref="AD5:AE5"/>
    <mergeCell ref="P10:S10"/>
    <mergeCell ref="T10:AF10"/>
    <mergeCell ref="P11:S11"/>
    <mergeCell ref="T11:AF11"/>
    <mergeCell ref="P12:S12"/>
    <mergeCell ref="T12:AF12"/>
    <mergeCell ref="A25:G27"/>
    <mergeCell ref="H25:AF25"/>
    <mergeCell ref="H26:AF27"/>
    <mergeCell ref="A19:G20"/>
    <mergeCell ref="H19:AF19"/>
    <mergeCell ref="H20:AF20"/>
    <mergeCell ref="A21:G22"/>
    <mergeCell ref="H21:AF21"/>
    <mergeCell ref="H22:AF22"/>
    <mergeCell ref="A23:G23"/>
    <mergeCell ref="H23:AF23"/>
    <mergeCell ref="A24:G24"/>
    <mergeCell ref="H24:AF24"/>
    <mergeCell ref="A17:G17"/>
    <mergeCell ref="H17:P17"/>
    <mergeCell ref="Q17:AF17"/>
    <mergeCell ref="A18:G18"/>
    <mergeCell ref="H18:P18"/>
    <mergeCell ref="Q18:AF18"/>
    <mergeCell ref="C29:AF29"/>
    <mergeCell ref="C30:AF31"/>
    <mergeCell ref="C32:AF33"/>
    <mergeCell ref="C34:AF35"/>
    <mergeCell ref="C36:AF36"/>
  </mergeCells>
  <phoneticPr fontId="3"/>
  <dataValidations count="1">
    <dataValidation imeMode="fullKatakana" allowBlank="1" showInputMessage="1" showErrorMessage="1" sqref="H17:P17" xr:uid="{BA53A38F-DE25-441B-949B-C461BA77F800}"/>
  </dataValidations>
  <pageMargins left="0.59055118110236227" right="0.39370078740157483" top="0.78740157480314965" bottom="0.59055118110236227"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14CD-1CC7-4500-9D0D-FA5B71DD75DC}">
  <sheetPr>
    <pageSetUpPr fitToPage="1"/>
  </sheetPr>
  <dimension ref="A1:AJ52"/>
  <sheetViews>
    <sheetView showGridLines="0" view="pageBreakPreview" zoomScaleNormal="75" zoomScaleSheetLayoutView="100" workbookViewId="0">
      <selection activeCell="A42" sqref="A41:AJ50"/>
    </sheetView>
  </sheetViews>
  <sheetFormatPr defaultColWidth="2.625" defaultRowHeight="13.5"/>
  <cols>
    <col min="1" max="36" width="2.375" style="86" customWidth="1"/>
    <col min="37" max="16384" width="2.625" style="86"/>
  </cols>
  <sheetData>
    <row r="1" spans="1:36" ht="14.25">
      <c r="A1" s="105" t="s">
        <v>239</v>
      </c>
    </row>
    <row r="2" spans="1:36" ht="17.25">
      <c r="A2" s="87"/>
    </row>
    <row r="3" spans="1:36" ht="17.25">
      <c r="A3" s="895" t="s">
        <v>242</v>
      </c>
      <c r="B3" s="895"/>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c r="AH3" s="895"/>
      <c r="AI3" s="895"/>
      <c r="AJ3" s="895"/>
    </row>
    <row r="4" spans="1:36" ht="15" thickBot="1">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5" spans="1:36" ht="20.100000000000001" customHeight="1" thickBot="1">
      <c r="A5" s="896" t="s">
        <v>243</v>
      </c>
      <c r="B5" s="897"/>
      <c r="C5" s="897"/>
      <c r="D5" s="897"/>
      <c r="E5" s="897"/>
      <c r="F5" s="898"/>
      <c r="G5" s="899"/>
      <c r="H5" s="899"/>
      <c r="I5" s="899"/>
      <c r="J5" s="899"/>
      <c r="K5" s="899"/>
      <c r="L5" s="899"/>
      <c r="M5" s="899"/>
      <c r="N5" s="899"/>
      <c r="O5" s="899"/>
      <c r="P5" s="899"/>
      <c r="Q5" s="899"/>
      <c r="R5" s="900"/>
      <c r="S5" s="136"/>
      <c r="T5" s="136"/>
      <c r="U5" s="136"/>
      <c r="V5" s="136"/>
      <c r="W5" s="136"/>
      <c r="X5" s="136"/>
      <c r="Y5" s="136"/>
      <c r="Z5" s="136"/>
      <c r="AA5" s="136"/>
      <c r="AB5" s="136"/>
      <c r="AC5" s="136"/>
      <c r="AD5" s="136"/>
      <c r="AE5" s="136"/>
      <c r="AF5" s="136"/>
      <c r="AG5" s="136"/>
      <c r="AH5" s="136"/>
      <c r="AI5" s="137"/>
      <c r="AJ5" s="137"/>
    </row>
    <row r="6" spans="1:36" ht="14.25" thickBot="1"/>
    <row r="7" spans="1:36" ht="20.100000000000001" customHeight="1">
      <c r="A7" s="901" t="s">
        <v>244</v>
      </c>
      <c r="B7" s="902"/>
      <c r="C7" s="902"/>
      <c r="D7" s="902"/>
      <c r="E7" s="902"/>
      <c r="F7" s="902"/>
      <c r="G7" s="902"/>
      <c r="H7" s="902"/>
      <c r="I7" s="902"/>
      <c r="J7" s="902"/>
      <c r="K7" s="902"/>
      <c r="L7" s="902"/>
      <c r="M7" s="902"/>
      <c r="N7" s="902"/>
      <c r="O7" s="902"/>
      <c r="P7" s="902"/>
      <c r="Q7" s="902"/>
      <c r="R7" s="902"/>
      <c r="S7" s="902"/>
      <c r="T7" s="902"/>
      <c r="U7" s="902"/>
      <c r="V7" s="902"/>
      <c r="W7" s="902"/>
      <c r="X7" s="902"/>
      <c r="Y7" s="902"/>
      <c r="Z7" s="902"/>
      <c r="AA7" s="902"/>
      <c r="AB7" s="902"/>
      <c r="AC7" s="902"/>
      <c r="AD7" s="902"/>
      <c r="AE7" s="902"/>
      <c r="AF7" s="902"/>
      <c r="AG7" s="902"/>
      <c r="AH7" s="902"/>
      <c r="AI7" s="902"/>
      <c r="AJ7" s="903"/>
    </row>
    <row r="8" spans="1:36" ht="20.100000000000001" customHeight="1">
      <c r="A8" s="904" t="s">
        <v>245</v>
      </c>
      <c r="B8" s="828"/>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8"/>
      <c r="AH8" s="828"/>
      <c r="AI8" s="828"/>
      <c r="AJ8" s="905"/>
    </row>
    <row r="9" spans="1:36">
      <c r="A9" s="138"/>
      <c r="B9" s="770"/>
      <c r="C9" s="770"/>
      <c r="D9" s="770"/>
      <c r="E9" s="770"/>
      <c r="F9" s="770"/>
      <c r="G9" s="770"/>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892"/>
    </row>
    <row r="10" spans="1:36">
      <c r="A10" s="138"/>
      <c r="B10" s="770"/>
      <c r="C10" s="770"/>
      <c r="D10" s="770"/>
      <c r="E10" s="770"/>
      <c r="F10" s="770"/>
      <c r="G10" s="770"/>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892"/>
    </row>
    <row r="11" spans="1:36">
      <c r="A11" s="138"/>
      <c r="B11" s="770"/>
      <c r="C11" s="770"/>
      <c r="D11" s="770"/>
      <c r="E11" s="770"/>
      <c r="F11" s="770"/>
      <c r="G11" s="770"/>
      <c r="H11" s="770"/>
      <c r="I11" s="770"/>
      <c r="J11" s="770"/>
      <c r="K11" s="770"/>
      <c r="L11" s="770"/>
      <c r="M11" s="770"/>
      <c r="N11" s="770"/>
      <c r="O11" s="770"/>
      <c r="P11" s="770"/>
      <c r="Q11" s="770"/>
      <c r="R11" s="770"/>
      <c r="S11" s="770"/>
      <c r="T11" s="770"/>
      <c r="U11" s="770"/>
      <c r="V11" s="770"/>
      <c r="W11" s="770"/>
      <c r="X11" s="770"/>
      <c r="Y11" s="770"/>
      <c r="Z11" s="770"/>
      <c r="AA11" s="770"/>
      <c r="AB11" s="770"/>
      <c r="AC11" s="770"/>
      <c r="AD11" s="770"/>
      <c r="AE11" s="770"/>
      <c r="AF11" s="770"/>
      <c r="AG11" s="770"/>
      <c r="AH11" s="770"/>
      <c r="AI11" s="770"/>
      <c r="AJ11" s="892"/>
    </row>
    <row r="12" spans="1:36">
      <c r="A12" s="138"/>
      <c r="B12" s="770"/>
      <c r="C12" s="770"/>
      <c r="D12" s="770"/>
      <c r="E12" s="770"/>
      <c r="F12" s="770"/>
      <c r="G12" s="770"/>
      <c r="H12" s="770"/>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0"/>
      <c r="AJ12" s="892"/>
    </row>
    <row r="13" spans="1:36">
      <c r="A13" s="138"/>
      <c r="B13" s="770"/>
      <c r="C13" s="770"/>
      <c r="D13" s="770"/>
      <c r="E13" s="770"/>
      <c r="F13" s="770"/>
      <c r="G13" s="770"/>
      <c r="H13" s="770"/>
      <c r="I13" s="770"/>
      <c r="J13" s="770"/>
      <c r="K13" s="770"/>
      <c r="L13" s="770"/>
      <c r="M13" s="770"/>
      <c r="N13" s="770"/>
      <c r="O13" s="770"/>
      <c r="P13" s="770"/>
      <c r="Q13" s="770"/>
      <c r="R13" s="770"/>
      <c r="S13" s="770"/>
      <c r="T13" s="770"/>
      <c r="U13" s="770"/>
      <c r="V13" s="770"/>
      <c r="W13" s="770"/>
      <c r="X13" s="770"/>
      <c r="Y13" s="770"/>
      <c r="Z13" s="770"/>
      <c r="AA13" s="770"/>
      <c r="AB13" s="770"/>
      <c r="AC13" s="770"/>
      <c r="AD13" s="770"/>
      <c r="AE13" s="770"/>
      <c r="AF13" s="770"/>
      <c r="AG13" s="770"/>
      <c r="AH13" s="770"/>
      <c r="AI13" s="770"/>
      <c r="AJ13" s="892"/>
    </row>
    <row r="14" spans="1:36">
      <c r="A14" s="138"/>
      <c r="B14" s="770"/>
      <c r="C14" s="770"/>
      <c r="D14" s="770"/>
      <c r="E14" s="770"/>
      <c r="F14" s="770"/>
      <c r="G14" s="770"/>
      <c r="H14" s="770"/>
      <c r="I14" s="770"/>
      <c r="J14" s="770"/>
      <c r="K14" s="770"/>
      <c r="L14" s="770"/>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0"/>
      <c r="AJ14" s="892"/>
    </row>
    <row r="15" spans="1:36">
      <c r="A15" s="138"/>
      <c r="B15" s="770"/>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I15" s="770"/>
      <c r="AJ15" s="892"/>
    </row>
    <row r="16" spans="1:36">
      <c r="A16" s="138"/>
      <c r="B16" s="770"/>
      <c r="C16" s="770"/>
      <c r="D16" s="770"/>
      <c r="E16" s="770"/>
      <c r="F16" s="770"/>
      <c r="G16" s="770"/>
      <c r="H16" s="770"/>
      <c r="I16" s="770"/>
      <c r="J16" s="770"/>
      <c r="K16" s="770"/>
      <c r="L16" s="770"/>
      <c r="M16" s="770"/>
      <c r="N16" s="770"/>
      <c r="O16" s="770"/>
      <c r="P16" s="770"/>
      <c r="Q16" s="770"/>
      <c r="R16" s="770"/>
      <c r="S16" s="770"/>
      <c r="T16" s="770"/>
      <c r="U16" s="770"/>
      <c r="V16" s="770"/>
      <c r="W16" s="770"/>
      <c r="X16" s="770"/>
      <c r="Y16" s="770"/>
      <c r="Z16" s="770"/>
      <c r="AA16" s="770"/>
      <c r="AB16" s="770"/>
      <c r="AC16" s="770"/>
      <c r="AD16" s="770"/>
      <c r="AE16" s="770"/>
      <c r="AF16" s="770"/>
      <c r="AG16" s="770"/>
      <c r="AH16" s="770"/>
      <c r="AI16" s="770"/>
      <c r="AJ16" s="892"/>
    </row>
    <row r="17" spans="1:36" ht="20.100000000000001" customHeight="1">
      <c r="A17" s="906" t="s">
        <v>246</v>
      </c>
      <c r="B17" s="818"/>
      <c r="C17" s="818"/>
      <c r="D17" s="818"/>
      <c r="E17" s="818"/>
      <c r="F17" s="818"/>
      <c r="G17" s="818"/>
      <c r="H17" s="818"/>
      <c r="I17" s="818"/>
      <c r="J17" s="818"/>
      <c r="K17" s="818"/>
      <c r="L17" s="818"/>
      <c r="M17" s="818"/>
      <c r="N17" s="818"/>
      <c r="O17" s="818"/>
      <c r="P17" s="818"/>
      <c r="Q17" s="818"/>
      <c r="R17" s="818"/>
      <c r="S17" s="818"/>
      <c r="T17" s="818"/>
      <c r="U17" s="818"/>
      <c r="V17" s="818"/>
      <c r="W17" s="818"/>
      <c r="X17" s="818"/>
      <c r="Y17" s="818"/>
      <c r="Z17" s="818"/>
      <c r="AA17" s="818"/>
      <c r="AB17" s="818"/>
      <c r="AC17" s="818"/>
      <c r="AD17" s="818"/>
      <c r="AE17" s="818"/>
      <c r="AF17" s="818"/>
      <c r="AG17" s="818"/>
      <c r="AH17" s="818"/>
      <c r="AI17" s="818"/>
      <c r="AJ17" s="907"/>
    </row>
    <row r="18" spans="1:36">
      <c r="A18" s="138"/>
      <c r="B18" s="770"/>
      <c r="C18" s="770"/>
      <c r="D18" s="770"/>
      <c r="E18" s="770"/>
      <c r="F18" s="770"/>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770"/>
      <c r="AI18" s="770"/>
      <c r="AJ18" s="892"/>
    </row>
    <row r="19" spans="1:36">
      <c r="A19" s="138"/>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c r="AA19" s="770"/>
      <c r="AB19" s="770"/>
      <c r="AC19" s="770"/>
      <c r="AD19" s="770"/>
      <c r="AE19" s="770"/>
      <c r="AF19" s="770"/>
      <c r="AG19" s="770"/>
      <c r="AH19" s="770"/>
      <c r="AI19" s="770"/>
      <c r="AJ19" s="892"/>
    </row>
    <row r="20" spans="1:36">
      <c r="A20" s="138"/>
      <c r="B20" s="770"/>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892"/>
    </row>
    <row r="21" spans="1:36">
      <c r="A21" s="138"/>
      <c r="B21" s="770"/>
      <c r="C21" s="770"/>
      <c r="D21" s="770"/>
      <c r="E21" s="770"/>
      <c r="F21" s="770"/>
      <c r="G21" s="770"/>
      <c r="H21" s="770"/>
      <c r="I21" s="770"/>
      <c r="J21" s="770"/>
      <c r="K21" s="770"/>
      <c r="L21" s="770"/>
      <c r="M21" s="770"/>
      <c r="N21" s="770"/>
      <c r="O21" s="770"/>
      <c r="P21" s="770"/>
      <c r="Q21" s="770"/>
      <c r="R21" s="770"/>
      <c r="S21" s="770"/>
      <c r="T21" s="770"/>
      <c r="U21" s="770"/>
      <c r="V21" s="770"/>
      <c r="W21" s="770"/>
      <c r="X21" s="770"/>
      <c r="Y21" s="770"/>
      <c r="Z21" s="770"/>
      <c r="AA21" s="770"/>
      <c r="AB21" s="770"/>
      <c r="AC21" s="770"/>
      <c r="AD21" s="770"/>
      <c r="AE21" s="770"/>
      <c r="AF21" s="770"/>
      <c r="AG21" s="770"/>
      <c r="AH21" s="770"/>
      <c r="AI21" s="770"/>
      <c r="AJ21" s="892"/>
    </row>
    <row r="22" spans="1:36">
      <c r="A22" s="138"/>
      <c r="B22" s="770"/>
      <c r="C22" s="770"/>
      <c r="D22" s="770"/>
      <c r="E22" s="770"/>
      <c r="F22" s="770"/>
      <c r="G22" s="770"/>
      <c r="H22" s="770"/>
      <c r="I22" s="770"/>
      <c r="J22" s="770"/>
      <c r="K22" s="770"/>
      <c r="L22" s="770"/>
      <c r="M22" s="770"/>
      <c r="N22" s="770"/>
      <c r="O22" s="770"/>
      <c r="P22" s="770"/>
      <c r="Q22" s="770"/>
      <c r="R22" s="770"/>
      <c r="S22" s="770"/>
      <c r="T22" s="770"/>
      <c r="U22" s="770"/>
      <c r="V22" s="770"/>
      <c r="W22" s="770"/>
      <c r="X22" s="770"/>
      <c r="Y22" s="770"/>
      <c r="Z22" s="770"/>
      <c r="AA22" s="770"/>
      <c r="AB22" s="770"/>
      <c r="AC22" s="770"/>
      <c r="AD22" s="770"/>
      <c r="AE22" s="770"/>
      <c r="AF22" s="770"/>
      <c r="AG22" s="770"/>
      <c r="AH22" s="770"/>
      <c r="AI22" s="770"/>
      <c r="AJ22" s="892"/>
    </row>
    <row r="23" spans="1:36">
      <c r="A23" s="138"/>
      <c r="B23" s="770"/>
      <c r="C23" s="770"/>
      <c r="D23" s="770"/>
      <c r="E23" s="770"/>
      <c r="F23" s="770"/>
      <c r="G23" s="770"/>
      <c r="H23" s="770"/>
      <c r="I23" s="770"/>
      <c r="J23" s="770"/>
      <c r="K23" s="770"/>
      <c r="L23" s="770"/>
      <c r="M23" s="770"/>
      <c r="N23" s="770"/>
      <c r="O23" s="770"/>
      <c r="P23" s="770"/>
      <c r="Q23" s="770"/>
      <c r="R23" s="770"/>
      <c r="S23" s="770"/>
      <c r="T23" s="770"/>
      <c r="U23" s="770"/>
      <c r="V23" s="770"/>
      <c r="W23" s="770"/>
      <c r="X23" s="770"/>
      <c r="Y23" s="770"/>
      <c r="Z23" s="770"/>
      <c r="AA23" s="770"/>
      <c r="AB23" s="770"/>
      <c r="AC23" s="770"/>
      <c r="AD23" s="770"/>
      <c r="AE23" s="770"/>
      <c r="AF23" s="770"/>
      <c r="AG23" s="770"/>
      <c r="AH23" s="770"/>
      <c r="AI23" s="770"/>
      <c r="AJ23" s="892"/>
    </row>
    <row r="24" spans="1:36">
      <c r="A24" s="138"/>
      <c r="B24" s="770"/>
      <c r="C24" s="770"/>
      <c r="D24" s="770"/>
      <c r="E24" s="770"/>
      <c r="F24" s="770"/>
      <c r="G24" s="770"/>
      <c r="H24" s="770"/>
      <c r="I24" s="770"/>
      <c r="J24" s="770"/>
      <c r="K24" s="770"/>
      <c r="L24" s="770"/>
      <c r="M24" s="770"/>
      <c r="N24" s="770"/>
      <c r="O24" s="770"/>
      <c r="P24" s="770"/>
      <c r="Q24" s="770"/>
      <c r="R24" s="770"/>
      <c r="S24" s="770"/>
      <c r="T24" s="770"/>
      <c r="U24" s="770"/>
      <c r="V24" s="770"/>
      <c r="W24" s="770"/>
      <c r="X24" s="770"/>
      <c r="Y24" s="770"/>
      <c r="Z24" s="770"/>
      <c r="AA24" s="770"/>
      <c r="AB24" s="770"/>
      <c r="AC24" s="770"/>
      <c r="AD24" s="770"/>
      <c r="AE24" s="770"/>
      <c r="AF24" s="770"/>
      <c r="AG24" s="770"/>
      <c r="AH24" s="770"/>
      <c r="AI24" s="770"/>
      <c r="AJ24" s="892"/>
    </row>
    <row r="25" spans="1:36">
      <c r="A25" s="138"/>
      <c r="B25" s="770"/>
      <c r="C25" s="770"/>
      <c r="D25" s="770"/>
      <c r="E25" s="770"/>
      <c r="F25" s="770"/>
      <c r="G25" s="770"/>
      <c r="H25" s="770"/>
      <c r="I25" s="770"/>
      <c r="J25" s="770"/>
      <c r="K25" s="770"/>
      <c r="L25" s="770"/>
      <c r="M25" s="770"/>
      <c r="N25" s="770"/>
      <c r="O25" s="770"/>
      <c r="P25" s="770"/>
      <c r="Q25" s="770"/>
      <c r="R25" s="770"/>
      <c r="S25" s="770"/>
      <c r="T25" s="770"/>
      <c r="U25" s="770"/>
      <c r="V25" s="770"/>
      <c r="W25" s="770"/>
      <c r="X25" s="770"/>
      <c r="Y25" s="770"/>
      <c r="Z25" s="770"/>
      <c r="AA25" s="770"/>
      <c r="AB25" s="770"/>
      <c r="AC25" s="770"/>
      <c r="AD25" s="770"/>
      <c r="AE25" s="770"/>
      <c r="AF25" s="770"/>
      <c r="AG25" s="770"/>
      <c r="AH25" s="770"/>
      <c r="AI25" s="770"/>
      <c r="AJ25" s="892"/>
    </row>
    <row r="26" spans="1:36">
      <c r="A26" s="138"/>
      <c r="B26" s="770"/>
      <c r="C26" s="770"/>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770"/>
      <c r="AH26" s="770"/>
      <c r="AI26" s="770"/>
      <c r="AJ26" s="892"/>
    </row>
    <row r="27" spans="1:36">
      <c r="A27" s="138"/>
      <c r="B27" s="770"/>
      <c r="C27" s="770"/>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892"/>
    </row>
    <row r="28" spans="1:36">
      <c r="A28" s="138"/>
      <c r="B28" s="770"/>
      <c r="C28" s="770"/>
      <c r="D28" s="770"/>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0"/>
      <c r="AG28" s="770"/>
      <c r="AH28" s="770"/>
      <c r="AI28" s="770"/>
      <c r="AJ28" s="892"/>
    </row>
    <row r="29" spans="1:36" ht="20.100000000000001" customHeight="1">
      <c r="A29" s="906" t="s">
        <v>247</v>
      </c>
      <c r="B29" s="908"/>
      <c r="C29" s="908"/>
      <c r="D29" s="908"/>
      <c r="E29" s="908"/>
      <c r="F29" s="908"/>
      <c r="G29" s="908"/>
      <c r="H29" s="908"/>
      <c r="I29" s="908"/>
      <c r="J29" s="908"/>
      <c r="K29" s="908"/>
      <c r="L29" s="908"/>
      <c r="M29" s="908"/>
      <c r="N29" s="908"/>
      <c r="O29" s="908"/>
      <c r="P29" s="908"/>
      <c r="Q29" s="908"/>
      <c r="R29" s="908"/>
      <c r="S29" s="908"/>
      <c r="T29" s="908"/>
      <c r="U29" s="908"/>
      <c r="V29" s="908"/>
      <c r="W29" s="908"/>
      <c r="X29" s="908"/>
      <c r="Y29" s="908"/>
      <c r="Z29" s="908"/>
      <c r="AA29" s="908"/>
      <c r="AB29" s="908"/>
      <c r="AC29" s="908"/>
      <c r="AD29" s="908"/>
      <c r="AE29" s="908"/>
      <c r="AF29" s="908"/>
      <c r="AG29" s="908"/>
      <c r="AH29" s="908"/>
      <c r="AI29" s="908"/>
      <c r="AJ29" s="909"/>
    </row>
    <row r="30" spans="1:36">
      <c r="A30" s="138"/>
      <c r="B30" s="770"/>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892"/>
    </row>
    <row r="31" spans="1:36">
      <c r="A31" s="138"/>
      <c r="B31" s="770"/>
      <c r="C31" s="770"/>
      <c r="D31" s="770"/>
      <c r="E31" s="770"/>
      <c r="F31" s="770"/>
      <c r="G31" s="770"/>
      <c r="H31" s="770"/>
      <c r="I31" s="770"/>
      <c r="J31" s="770"/>
      <c r="K31" s="770"/>
      <c r="L31" s="770"/>
      <c r="M31" s="770"/>
      <c r="N31" s="770"/>
      <c r="O31" s="770"/>
      <c r="P31" s="770"/>
      <c r="Q31" s="770"/>
      <c r="R31" s="770"/>
      <c r="S31" s="770"/>
      <c r="T31" s="770"/>
      <c r="U31" s="770"/>
      <c r="V31" s="770"/>
      <c r="W31" s="770"/>
      <c r="X31" s="770"/>
      <c r="Y31" s="770"/>
      <c r="Z31" s="770"/>
      <c r="AA31" s="770"/>
      <c r="AB31" s="770"/>
      <c r="AC31" s="770"/>
      <c r="AD31" s="770"/>
      <c r="AE31" s="770"/>
      <c r="AF31" s="770"/>
      <c r="AG31" s="770"/>
      <c r="AH31" s="770"/>
      <c r="AI31" s="770"/>
      <c r="AJ31" s="892"/>
    </row>
    <row r="32" spans="1:36">
      <c r="A32" s="138"/>
      <c r="B32" s="770"/>
      <c r="C32" s="770"/>
      <c r="D32" s="770"/>
      <c r="E32" s="770"/>
      <c r="F32" s="770"/>
      <c r="G32" s="770"/>
      <c r="H32" s="770"/>
      <c r="I32" s="770"/>
      <c r="J32" s="770"/>
      <c r="K32" s="770"/>
      <c r="L32" s="770"/>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892"/>
    </row>
    <row r="33" spans="1:36">
      <c r="A33" s="138"/>
      <c r="B33" s="770"/>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0"/>
      <c r="AC33" s="770"/>
      <c r="AD33" s="770"/>
      <c r="AE33" s="770"/>
      <c r="AF33" s="770"/>
      <c r="AG33" s="770"/>
      <c r="AH33" s="770"/>
      <c r="AI33" s="770"/>
      <c r="AJ33" s="892"/>
    </row>
    <row r="34" spans="1:36">
      <c r="A34" s="138"/>
      <c r="B34" s="770"/>
      <c r="C34" s="770"/>
      <c r="D34" s="770"/>
      <c r="E34" s="770"/>
      <c r="F34" s="770"/>
      <c r="G34" s="770"/>
      <c r="H34" s="770"/>
      <c r="I34" s="770"/>
      <c r="J34" s="770"/>
      <c r="K34" s="770"/>
      <c r="L34" s="770"/>
      <c r="M34" s="770"/>
      <c r="N34" s="770"/>
      <c r="O34" s="770"/>
      <c r="P34" s="770"/>
      <c r="Q34" s="770"/>
      <c r="R34" s="770"/>
      <c r="S34" s="770"/>
      <c r="T34" s="770"/>
      <c r="U34" s="770"/>
      <c r="V34" s="770"/>
      <c r="W34" s="770"/>
      <c r="X34" s="770"/>
      <c r="Y34" s="770"/>
      <c r="Z34" s="770"/>
      <c r="AA34" s="770"/>
      <c r="AB34" s="770"/>
      <c r="AC34" s="770"/>
      <c r="AD34" s="770"/>
      <c r="AE34" s="770"/>
      <c r="AF34" s="770"/>
      <c r="AG34" s="770"/>
      <c r="AH34" s="770"/>
      <c r="AI34" s="770"/>
      <c r="AJ34" s="892"/>
    </row>
    <row r="35" spans="1:36">
      <c r="A35" s="138"/>
      <c r="B35" s="770"/>
      <c r="C35" s="770"/>
      <c r="D35" s="770"/>
      <c r="E35" s="770"/>
      <c r="F35" s="770"/>
      <c r="G35" s="770"/>
      <c r="H35" s="770"/>
      <c r="I35" s="770"/>
      <c r="J35" s="770"/>
      <c r="K35" s="770"/>
      <c r="L35" s="770"/>
      <c r="M35" s="770"/>
      <c r="N35" s="770"/>
      <c r="O35" s="770"/>
      <c r="P35" s="770"/>
      <c r="Q35" s="770"/>
      <c r="R35" s="770"/>
      <c r="S35" s="770"/>
      <c r="T35" s="770"/>
      <c r="U35" s="770"/>
      <c r="V35" s="770"/>
      <c r="W35" s="770"/>
      <c r="X35" s="770"/>
      <c r="Y35" s="770"/>
      <c r="Z35" s="770"/>
      <c r="AA35" s="770"/>
      <c r="AB35" s="770"/>
      <c r="AC35" s="770"/>
      <c r="AD35" s="770"/>
      <c r="AE35" s="770"/>
      <c r="AF35" s="770"/>
      <c r="AG35" s="770"/>
      <c r="AH35" s="770"/>
      <c r="AI35" s="770"/>
      <c r="AJ35" s="892"/>
    </row>
    <row r="36" spans="1:36">
      <c r="A36" s="138"/>
      <c r="B36" s="770"/>
      <c r="C36" s="770"/>
      <c r="D36" s="770"/>
      <c r="E36" s="770"/>
      <c r="F36" s="770"/>
      <c r="G36" s="770"/>
      <c r="H36" s="770"/>
      <c r="I36" s="770"/>
      <c r="J36" s="770"/>
      <c r="K36" s="770"/>
      <c r="L36" s="770"/>
      <c r="M36" s="770"/>
      <c r="N36" s="770"/>
      <c r="O36" s="770"/>
      <c r="P36" s="770"/>
      <c r="Q36" s="770"/>
      <c r="R36" s="770"/>
      <c r="S36" s="770"/>
      <c r="T36" s="770"/>
      <c r="U36" s="770"/>
      <c r="V36" s="770"/>
      <c r="W36" s="770"/>
      <c r="X36" s="770"/>
      <c r="Y36" s="770"/>
      <c r="Z36" s="770"/>
      <c r="AA36" s="770"/>
      <c r="AB36" s="770"/>
      <c r="AC36" s="770"/>
      <c r="AD36" s="770"/>
      <c r="AE36" s="770"/>
      <c r="AF36" s="770"/>
      <c r="AG36" s="770"/>
      <c r="AH36" s="770"/>
      <c r="AI36" s="770"/>
      <c r="AJ36" s="892"/>
    </row>
    <row r="37" spans="1:36">
      <c r="A37" s="138"/>
      <c r="B37" s="770"/>
      <c r="C37" s="770"/>
      <c r="D37" s="770"/>
      <c r="E37" s="770"/>
      <c r="F37" s="770"/>
      <c r="G37" s="770"/>
      <c r="H37" s="770"/>
      <c r="I37" s="770"/>
      <c r="J37" s="770"/>
      <c r="K37" s="770"/>
      <c r="L37" s="770"/>
      <c r="M37" s="770"/>
      <c r="N37" s="770"/>
      <c r="O37" s="770"/>
      <c r="P37" s="770"/>
      <c r="Q37" s="770"/>
      <c r="R37" s="770"/>
      <c r="S37" s="770"/>
      <c r="T37" s="770"/>
      <c r="U37" s="770"/>
      <c r="V37" s="770"/>
      <c r="W37" s="770"/>
      <c r="X37" s="770"/>
      <c r="Y37" s="770"/>
      <c r="Z37" s="770"/>
      <c r="AA37" s="770"/>
      <c r="AB37" s="770"/>
      <c r="AC37" s="770"/>
      <c r="AD37" s="770"/>
      <c r="AE37" s="770"/>
      <c r="AF37" s="770"/>
      <c r="AG37" s="770"/>
      <c r="AH37" s="770"/>
      <c r="AI37" s="770"/>
      <c r="AJ37" s="892"/>
    </row>
    <row r="38" spans="1:36">
      <c r="A38" s="138"/>
      <c r="B38" s="770"/>
      <c r="C38" s="770"/>
      <c r="D38" s="770"/>
      <c r="E38" s="770"/>
      <c r="F38" s="770"/>
      <c r="G38" s="770"/>
      <c r="H38" s="770"/>
      <c r="I38" s="770"/>
      <c r="J38" s="770"/>
      <c r="K38" s="770"/>
      <c r="L38" s="770"/>
      <c r="M38" s="770"/>
      <c r="N38" s="770"/>
      <c r="O38" s="770"/>
      <c r="P38" s="770"/>
      <c r="Q38" s="770"/>
      <c r="R38" s="770"/>
      <c r="S38" s="770"/>
      <c r="T38" s="770"/>
      <c r="U38" s="770"/>
      <c r="V38" s="770"/>
      <c r="W38" s="770"/>
      <c r="X38" s="770"/>
      <c r="Y38" s="770"/>
      <c r="Z38" s="770"/>
      <c r="AA38" s="770"/>
      <c r="AB38" s="770"/>
      <c r="AC38" s="770"/>
      <c r="AD38" s="770"/>
      <c r="AE38" s="770"/>
      <c r="AF38" s="770"/>
      <c r="AG38" s="770"/>
      <c r="AH38" s="770"/>
      <c r="AI38" s="770"/>
      <c r="AJ38" s="892"/>
    </row>
    <row r="39" spans="1:36">
      <c r="A39" s="138"/>
      <c r="B39" s="770"/>
      <c r="C39" s="770"/>
      <c r="D39" s="770"/>
      <c r="E39" s="770"/>
      <c r="F39" s="770"/>
      <c r="G39" s="770"/>
      <c r="H39" s="770"/>
      <c r="I39" s="770"/>
      <c r="J39" s="770"/>
      <c r="K39" s="770"/>
      <c r="L39" s="770"/>
      <c r="M39" s="770"/>
      <c r="N39" s="770"/>
      <c r="O39" s="770"/>
      <c r="P39" s="770"/>
      <c r="Q39" s="770"/>
      <c r="R39" s="770"/>
      <c r="S39" s="770"/>
      <c r="T39" s="770"/>
      <c r="U39" s="770"/>
      <c r="V39" s="770"/>
      <c r="W39" s="770"/>
      <c r="X39" s="770"/>
      <c r="Y39" s="770"/>
      <c r="Z39" s="770"/>
      <c r="AA39" s="770"/>
      <c r="AB39" s="770"/>
      <c r="AC39" s="770"/>
      <c r="AD39" s="770"/>
      <c r="AE39" s="770"/>
      <c r="AF39" s="770"/>
      <c r="AG39" s="770"/>
      <c r="AH39" s="770"/>
      <c r="AI39" s="770"/>
      <c r="AJ39" s="892"/>
    </row>
    <row r="40" spans="1:36" ht="20.100000000000001" customHeight="1">
      <c r="A40" s="906" t="s">
        <v>248</v>
      </c>
      <c r="B40" s="908"/>
      <c r="C40" s="908"/>
      <c r="D40" s="908"/>
      <c r="E40" s="908"/>
      <c r="F40" s="908"/>
      <c r="G40" s="908"/>
      <c r="H40" s="908"/>
      <c r="I40" s="908"/>
      <c r="J40" s="908"/>
      <c r="K40" s="908"/>
      <c r="L40" s="908"/>
      <c r="M40" s="908"/>
      <c r="N40" s="908"/>
      <c r="O40" s="908"/>
      <c r="P40" s="908"/>
      <c r="Q40" s="908"/>
      <c r="R40" s="908"/>
      <c r="S40" s="908"/>
      <c r="T40" s="908"/>
      <c r="U40" s="908"/>
      <c r="V40" s="908"/>
      <c r="W40" s="908"/>
      <c r="X40" s="908"/>
      <c r="Y40" s="908"/>
      <c r="Z40" s="908"/>
      <c r="AA40" s="908"/>
      <c r="AB40" s="908"/>
      <c r="AC40" s="908"/>
      <c r="AD40" s="908"/>
      <c r="AE40" s="908"/>
      <c r="AF40" s="908"/>
      <c r="AG40" s="908"/>
      <c r="AH40" s="908"/>
      <c r="AI40" s="908"/>
      <c r="AJ40" s="909"/>
    </row>
    <row r="41" spans="1:36">
      <c r="A41" s="138"/>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892"/>
    </row>
    <row r="42" spans="1:36">
      <c r="A42" s="138"/>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D42" s="770"/>
      <c r="AE42" s="770"/>
      <c r="AF42" s="770"/>
      <c r="AG42" s="770"/>
      <c r="AH42" s="770"/>
      <c r="AI42" s="770"/>
      <c r="AJ42" s="892"/>
    </row>
    <row r="43" spans="1:36">
      <c r="A43" s="138"/>
      <c r="B43" s="770"/>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892"/>
    </row>
    <row r="44" spans="1:36">
      <c r="A44" s="138"/>
      <c r="B44" s="770"/>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0"/>
      <c r="AI44" s="770"/>
      <c r="AJ44" s="892"/>
    </row>
    <row r="45" spans="1:36">
      <c r="A45" s="138"/>
      <c r="B45" s="770"/>
      <c r="C45" s="770"/>
      <c r="D45" s="770"/>
      <c r="E45" s="770"/>
      <c r="F45" s="770"/>
      <c r="G45" s="770"/>
      <c r="H45" s="770"/>
      <c r="I45" s="770"/>
      <c r="J45" s="770"/>
      <c r="K45" s="770"/>
      <c r="L45" s="770"/>
      <c r="M45" s="770"/>
      <c r="N45" s="770"/>
      <c r="O45" s="770"/>
      <c r="P45" s="770"/>
      <c r="Q45" s="770"/>
      <c r="R45" s="770"/>
      <c r="S45" s="770"/>
      <c r="T45" s="770"/>
      <c r="U45" s="770"/>
      <c r="V45" s="770"/>
      <c r="W45" s="770"/>
      <c r="X45" s="770"/>
      <c r="Y45" s="770"/>
      <c r="Z45" s="770"/>
      <c r="AA45" s="770"/>
      <c r="AB45" s="770"/>
      <c r="AC45" s="770"/>
      <c r="AD45" s="770"/>
      <c r="AE45" s="770"/>
      <c r="AF45" s="770"/>
      <c r="AG45" s="770"/>
      <c r="AH45" s="770"/>
      <c r="AI45" s="770"/>
      <c r="AJ45" s="892"/>
    </row>
    <row r="46" spans="1:36">
      <c r="A46" s="138"/>
      <c r="B46" s="770"/>
      <c r="C46" s="770"/>
      <c r="D46" s="770"/>
      <c r="E46" s="770"/>
      <c r="F46" s="770"/>
      <c r="G46" s="770"/>
      <c r="H46" s="770"/>
      <c r="I46" s="770"/>
      <c r="J46" s="770"/>
      <c r="K46" s="770"/>
      <c r="L46" s="770"/>
      <c r="M46" s="770"/>
      <c r="N46" s="770"/>
      <c r="O46" s="770"/>
      <c r="P46" s="770"/>
      <c r="Q46" s="770"/>
      <c r="R46" s="770"/>
      <c r="S46" s="770"/>
      <c r="T46" s="770"/>
      <c r="U46" s="770"/>
      <c r="V46" s="770"/>
      <c r="W46" s="770"/>
      <c r="X46" s="770"/>
      <c r="Y46" s="770"/>
      <c r="Z46" s="770"/>
      <c r="AA46" s="770"/>
      <c r="AB46" s="770"/>
      <c r="AC46" s="770"/>
      <c r="AD46" s="770"/>
      <c r="AE46" s="770"/>
      <c r="AF46" s="770"/>
      <c r="AG46" s="770"/>
      <c r="AH46" s="770"/>
      <c r="AI46" s="770"/>
      <c r="AJ46" s="892"/>
    </row>
    <row r="47" spans="1:36">
      <c r="A47" s="138"/>
      <c r="B47" s="770"/>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c r="AD47" s="770"/>
      <c r="AE47" s="770"/>
      <c r="AF47" s="770"/>
      <c r="AG47" s="770"/>
      <c r="AH47" s="770"/>
      <c r="AI47" s="770"/>
      <c r="AJ47" s="892"/>
    </row>
    <row r="48" spans="1:36">
      <c r="A48" s="138"/>
      <c r="B48" s="770"/>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c r="AA48" s="770"/>
      <c r="AB48" s="770"/>
      <c r="AC48" s="770"/>
      <c r="AD48" s="770"/>
      <c r="AE48" s="770"/>
      <c r="AF48" s="770"/>
      <c r="AG48" s="770"/>
      <c r="AH48" s="770"/>
      <c r="AI48" s="770"/>
      <c r="AJ48" s="892"/>
    </row>
    <row r="49" spans="1:36">
      <c r="A49" s="138"/>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c r="AH49" s="770"/>
      <c r="AI49" s="770"/>
      <c r="AJ49" s="892"/>
    </row>
    <row r="50" spans="1:36" ht="14.25" thickBot="1">
      <c r="A50" s="139"/>
      <c r="B50" s="893"/>
      <c r="C50" s="893"/>
      <c r="D50" s="893"/>
      <c r="E50" s="893"/>
      <c r="F50" s="893"/>
      <c r="G50" s="893"/>
      <c r="H50" s="893"/>
      <c r="I50" s="893"/>
      <c r="J50" s="893"/>
      <c r="K50" s="893"/>
      <c r="L50" s="893"/>
      <c r="M50" s="893"/>
      <c r="N50" s="893"/>
      <c r="O50" s="893"/>
      <c r="P50" s="893"/>
      <c r="Q50" s="893"/>
      <c r="R50" s="893"/>
      <c r="S50" s="893"/>
      <c r="T50" s="893"/>
      <c r="U50" s="893"/>
      <c r="V50" s="893"/>
      <c r="W50" s="893"/>
      <c r="X50" s="893"/>
      <c r="Y50" s="893"/>
      <c r="Z50" s="893"/>
      <c r="AA50" s="893"/>
      <c r="AB50" s="893"/>
      <c r="AC50" s="893"/>
      <c r="AD50" s="893"/>
      <c r="AE50" s="893"/>
      <c r="AF50" s="893"/>
      <c r="AG50" s="893"/>
      <c r="AH50" s="893"/>
      <c r="AI50" s="893"/>
      <c r="AJ50" s="894"/>
    </row>
    <row r="51" spans="1:36">
      <c r="A51" s="140" t="s">
        <v>249</v>
      </c>
    </row>
    <row r="52" spans="1:36">
      <c r="A52" s="140" t="s">
        <v>250</v>
      </c>
    </row>
  </sheetData>
  <mergeCells count="12">
    <mergeCell ref="B41:AJ50"/>
    <mergeCell ref="A3:AJ3"/>
    <mergeCell ref="A5:F5"/>
    <mergeCell ref="G5:R5"/>
    <mergeCell ref="A7:AJ7"/>
    <mergeCell ref="A8:AJ8"/>
    <mergeCell ref="B9:AJ16"/>
    <mergeCell ref="A17:AJ17"/>
    <mergeCell ref="B18:AJ28"/>
    <mergeCell ref="A29:AJ29"/>
    <mergeCell ref="B30:AJ39"/>
    <mergeCell ref="A40:AJ40"/>
  </mergeCells>
  <phoneticPr fontId="3"/>
  <pageMargins left="0.59055118110236227" right="0.39370078740157483" top="0.78740157480314965"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指定（更新）申請書</vt:lpstr>
      <vt:lpstr>付表３－２</vt:lpstr>
      <vt:lpstr>付表</vt:lpstr>
      <vt:lpstr>別紙１</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参考様式１!Print_Area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参考様式９!Print_Area</vt:lpstr>
      <vt:lpstr>'指定（更新）申請書'!Print_Area</vt:lpstr>
      <vt:lpstr>付表!Print_Area</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栗田　智弘</cp:lastModifiedBy>
  <cp:lastPrinted>2025-04-08T06:25:29Z</cp:lastPrinted>
  <dcterms:created xsi:type="dcterms:W3CDTF">2023-12-20T14:26:55Z</dcterms:created>
  <dcterms:modified xsi:type="dcterms:W3CDTF">2025-04-08T08:12:00Z</dcterms:modified>
</cp:coreProperties>
</file>