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420" windowHeight="3795" tabRatio="833" activeTab="0"/>
  </bookViews>
  <sheets>
    <sheet name="入力シート" sheetId="1" r:id="rId1"/>
    <sheet name="参加申請時→" sheetId="2" r:id="rId2"/>
    <sheet name="入札参加申請書" sheetId="3" r:id="rId3"/>
    <sheet name="落札候補者用→" sheetId="4" r:id="rId4"/>
    <sheet name="入札参加資格確認申請書" sheetId="5" r:id="rId5"/>
    <sheet name="別紙2-1" sheetId="6" r:id="rId6"/>
    <sheet name="別紙2-2" sheetId="7" r:id="rId7"/>
    <sheet name="別紙2-3" sheetId="8" r:id="rId8"/>
    <sheet name="別紙３" sheetId="9" r:id="rId9"/>
  </sheets>
  <definedNames>
    <definedName name="_xlnm.Print_Area" localSheetId="4">'入札参加資格確認申請書'!$A$2:$N$40</definedName>
    <definedName name="_xlnm.Print_Area" localSheetId="2">'入札参加申請書'!$A$2:$N$38</definedName>
    <definedName name="_xlnm.Print_Area" localSheetId="8">'別紙３'!$A$1:$D$31</definedName>
  </definedNames>
  <calcPr fullCalcOnLoad="1"/>
</workbook>
</file>

<file path=xl/comments1.xml><?xml version="1.0" encoding="utf-8"?>
<comments xmlns="http://schemas.openxmlformats.org/spreadsheetml/2006/main">
  <authors>
    <author>西森　純</author>
  </authors>
  <commentList>
    <comment ref="D27" authorId="0">
      <text>
        <r>
          <rPr>
            <b/>
            <sz val="11"/>
            <rFont val="ＭＳ Ｐゴシック"/>
            <family val="3"/>
          </rPr>
          <t>←予定価格以上あること</t>
        </r>
        <r>
          <rPr>
            <sz val="9"/>
            <rFont val="ＭＳ Ｐゴシック"/>
            <family val="3"/>
          </rPr>
          <t xml:space="preserve">
</t>
        </r>
      </text>
    </comment>
  </commentList>
</comments>
</file>

<file path=xl/sharedStrings.xml><?xml version="1.0" encoding="utf-8"?>
<sst xmlns="http://schemas.openxmlformats.org/spreadsheetml/2006/main" count="274" uniqueCount="200">
  <si>
    <t>第２号様式（第７条関係）</t>
  </si>
  <si>
    <r>
      <t>１．建設業許可　　　　　　　　①許可業種　　　　　　　</t>
    </r>
    <r>
      <rPr>
        <sz val="12"/>
        <color indexed="8"/>
        <rFont val="ＭＳ 明朝"/>
        <family val="1"/>
      </rPr>
      <t>　　</t>
    </r>
    <r>
      <rPr>
        <u val="single"/>
        <sz val="12"/>
        <color indexed="8"/>
        <rFont val="ＭＳ 明朝"/>
        <family val="1"/>
      </rPr>
      <t>　　</t>
    </r>
    <r>
      <rPr>
        <sz val="12"/>
        <color indexed="8"/>
        <rFont val="ＭＳ 明朝"/>
        <family val="1"/>
      </rPr>
      <t>　　　　　</t>
    </r>
  </si>
  <si>
    <t>　　　　　　　　　　　　　　　②許可区分　　　　　　　　　　　</t>
  </si>
  <si>
    <r>
      <t>２．経営規模等評価結果通知書　①建設業の種類　　　　　</t>
    </r>
    <r>
      <rPr>
        <sz val="12"/>
        <color indexed="8"/>
        <rFont val="ＭＳ 明朝"/>
        <family val="1"/>
      </rPr>
      <t>　　　　　　</t>
    </r>
  </si>
  <si>
    <t>　　　　　　　　　　　　　　　　　　　　　　　　　　　　　　　　　　</t>
  </si>
  <si>
    <r>
      <t>　　　　　　　　　　　　　　　　　　　　　　　　　　　　　</t>
    </r>
    <r>
      <rPr>
        <u val="single"/>
        <sz val="12"/>
        <color indexed="8"/>
        <rFont val="ＭＳ 明朝"/>
        <family val="1"/>
      </rPr>
      <t>　　　　　　　　</t>
    </r>
  </si>
  <si>
    <t>点</t>
  </si>
  <si>
    <r>
      <t>※</t>
    </r>
    <r>
      <rPr>
        <sz val="7"/>
        <color indexed="8"/>
        <rFont val="Times New Roman"/>
        <family val="1"/>
      </rPr>
      <t xml:space="preserve">  </t>
    </r>
    <r>
      <rPr>
        <sz val="12"/>
        <color indexed="8"/>
        <rFont val="ＭＳ 明朝"/>
        <family val="1"/>
      </rPr>
      <t>「岐阜県　市町村共同　電子入札システム」で一般競争入札の参加を行うにあたり
　</t>
    </r>
    <r>
      <rPr>
        <sz val="12"/>
        <color indexed="8"/>
        <rFont val="Times New Roman"/>
        <family val="1"/>
      </rPr>
      <t xml:space="preserve"> </t>
    </r>
    <r>
      <rPr>
        <sz val="12"/>
        <color indexed="8"/>
        <rFont val="ＭＳ 明朝"/>
        <family val="1"/>
      </rPr>
      <t>「参加申請書」として、本紙を電子入札システムに添付して申請してください。</t>
    </r>
  </si>
  <si>
    <t>　</t>
  </si>
  <si>
    <t>令和</t>
  </si>
  <si>
    <t>年</t>
  </si>
  <si>
    <t>月</t>
  </si>
  <si>
    <t>日</t>
  </si>
  <si>
    <t>千円</t>
  </si>
  <si>
    <t xml:space="preserve">
    </t>
  </si>
  <si>
    <t>　　２．については、最新の経営規模等評価結果通知書・総合評定値通知書の</t>
  </si>
  <si>
    <t>住　　　　所</t>
  </si>
  <si>
    <t>商号又は名称</t>
  </si>
  <si>
    <t>代表者氏名</t>
  </si>
  <si>
    <t>事後審査型条件付き一般競争入札参加申請書</t>
  </si>
  <si>
    <t>事後審査型条件付き一般競争入札参加資格確認申請書</t>
  </si>
  <si>
    <t>１　配置予定技術者等の資格及び工事経験（別紙２）</t>
  </si>
  <si>
    <t>２　同種工事施工実績（別紙３）</t>
  </si>
  <si>
    <t>　上記工事に係る事後審査型条件付き一般競争入札について、次の関係書類を添えて
入札参加資格確認の申請をします。
　なお、この申請書及び添付書類の記載事項は、事実と相違ないことを誓約します。</t>
  </si>
  <si>
    <t>別紙２の１</t>
  </si>
  <si>
    <t>配置予定技術者等の資格及び工事経験</t>
  </si>
  <si>
    <t>工事名　　　　　　　　　　　　　　　　　　　　　　　　　　　　　　</t>
  </si>
  <si>
    <t>商号又は名称　　　　　　　　　　　　　　　</t>
  </si>
  <si>
    <t>項　　目</t>
  </si>
  <si>
    <t>現　場　代　理　人</t>
  </si>
  <si>
    <t>氏　　名</t>
  </si>
  <si>
    <t>法令等による免許等</t>
  </si>
  <si>
    <t>免許名称</t>
  </si>
  <si>
    <t>登録番号　第　　　号　登録年月日　　年　月　日</t>
  </si>
  <si>
    <t>工事経験　</t>
  </si>
  <si>
    <t>工　 事　 名</t>
  </si>
  <si>
    <t>発 注 者 名</t>
  </si>
  <si>
    <t>施 工 場 所</t>
  </si>
  <si>
    <t>工 事 規 模</t>
  </si>
  <si>
    <t>契約金額　　　　　　　　　　　　　　円（税込）</t>
  </si>
  <si>
    <t>工 事 内 容</t>
  </si>
  <si>
    <t>工　　 　期</t>
  </si>
  <si>
    <t>　　年　　月　　日　　　～　　　　年　　月　　日</t>
  </si>
  <si>
    <r>
      <t>（「工事経験」については、現場代理人</t>
    </r>
    <r>
      <rPr>
        <sz val="10.5"/>
        <color indexed="8"/>
        <rFont val="Century"/>
        <family val="1"/>
      </rPr>
      <t xml:space="preserve"> </t>
    </r>
    <r>
      <rPr>
        <sz val="10.5"/>
        <color indexed="8"/>
        <rFont val="ＭＳ 明朝"/>
        <family val="1"/>
      </rPr>
      <t>個人の実績について記載するもの）</t>
    </r>
  </si>
  <si>
    <t>主　任　技　術　者</t>
  </si>
  <si>
    <t>※  技術者の資格証明書（写し）もしくは経歴書等は、別紙添付のこと。</t>
  </si>
  <si>
    <t>　　　　　（「工事経験」については、主任技術者 個人の実績について記載するもの）</t>
  </si>
  <si>
    <t>別紙２の２</t>
  </si>
  <si>
    <t>別紙２の３</t>
  </si>
  <si>
    <t>監　理　技　術　者</t>
  </si>
  <si>
    <t>登録番号　第　　　号　登録年月日　　年　月　日</t>
  </si>
  <si>
    <t>指定建設業監理</t>
  </si>
  <si>
    <t>技術者資格者証</t>
  </si>
  <si>
    <t>　交付番号　第　　　号</t>
  </si>
  <si>
    <t>　交付年月日　　年　月　日</t>
  </si>
  <si>
    <t>別紙　３</t>
  </si>
  <si>
    <t>同種工事施工実績</t>
  </si>
  <si>
    <t>工事名称等</t>
  </si>
  <si>
    <t>工事名</t>
  </si>
  <si>
    <t>発注者名</t>
  </si>
  <si>
    <t>施工場所</t>
  </si>
  <si>
    <t>契約金額</t>
  </si>
  <si>
    <t>　　　　　　　　　　　　　　　　　　　円</t>
  </si>
  <si>
    <t>工期</t>
  </si>
  <si>
    <t>発注形態</t>
  </si>
  <si>
    <t>工事緒元等</t>
  </si>
  <si>
    <t>構造</t>
  </si>
  <si>
    <t>規模</t>
  </si>
  <si>
    <t>工事内容</t>
  </si>
  <si>
    <t>施工条件</t>
  </si>
  <si>
    <t>技術的特記事項</t>
  </si>
  <si>
    <t>（注１）当該工事契約書（工事名、発注者、受注者、施工場所、契約金額、工期が明記された</t>
  </si>
  <si>
    <t>　　　　もの）の写しを添付するもの。</t>
  </si>
  <si>
    <t>　　　　または、ＣＯＲＩＮＳ（コリンズ）による工事カルテの内容印刷出力書に代えること</t>
  </si>
  <si>
    <t>　　　　ができる。</t>
  </si>
  <si>
    <t>（注２）入札公告で施工内容の明記された書類の提出を求められている場合は、本書に写しを</t>
  </si>
  <si>
    <t>　　　　添付すること。</t>
  </si>
  <si>
    <t>　単体　　　　ＪＶ（出資比率　　　　％）</t>
  </si>
  <si>
    <t>　　年　　月　　日　～　　年　　月　　日</t>
  </si>
  <si>
    <t>仕様書番号</t>
  </si>
  <si>
    <t>工事名</t>
  </si>
  <si>
    <t>公告日</t>
  </si>
  <si>
    <t>建設業許可</t>
  </si>
  <si>
    <t>土木一式工事</t>
  </si>
  <si>
    <t>建築一式工事</t>
  </si>
  <si>
    <t>石工事</t>
  </si>
  <si>
    <t>電気工事</t>
  </si>
  <si>
    <t>管工事</t>
  </si>
  <si>
    <t>鋼構造物工事</t>
  </si>
  <si>
    <t>鉄筋工事</t>
  </si>
  <si>
    <t>ほ装工事</t>
  </si>
  <si>
    <t>しゆんせつ工事</t>
  </si>
  <si>
    <t>板金工事</t>
  </si>
  <si>
    <t>許可業種</t>
  </si>
  <si>
    <t>特 定　・　一 般</t>
  </si>
  <si>
    <t>種類</t>
  </si>
  <si>
    <t>大垣市</t>
  </si>
  <si>
    <t>申請者</t>
  </si>
  <si>
    <t>入力者</t>
  </si>
  <si>
    <t>申請者情報</t>
  </si>
  <si>
    <t>発注年度</t>
  </si>
  <si>
    <t>（リスト）</t>
  </si>
  <si>
    <t>開札日</t>
  </si>
  <si>
    <t>開札会場</t>
  </si>
  <si>
    <t>工種</t>
  </si>
  <si>
    <t>【自由記入欄】</t>
  </si>
  <si>
    <t>業種</t>
  </si>
  <si>
    <t>許可</t>
  </si>
  <si>
    <t>（数字）</t>
  </si>
  <si>
    <t>工事場所</t>
  </si>
  <si>
    <t>　　　　　　（最新のもの）　　②総合点数（客観点数＋主観点数）</t>
  </si>
  <si>
    <t>　　　　　　　　　　　　　　　③年平均完成工事高</t>
  </si>
  <si>
    <t>年平均完成工事高</t>
  </si>
  <si>
    <t>代表取締役　○○　○○</t>
  </si>
  <si>
    <t>岐阜県大垣市　　　　　　　　番地</t>
  </si>
  <si>
    <t>※最新</t>
  </si>
  <si>
    <t>住所①行目</t>
  </si>
  <si>
    <t>住所②行目</t>
  </si>
  <si>
    <t>総合点数(客観点数＋主観点数)</t>
  </si>
  <si>
    <t>商号又は名称①行目</t>
  </si>
  <si>
    <t>商号又は名称②行目</t>
  </si>
  <si>
    <t>代表者氏名①行目</t>
  </si>
  <si>
    <t>代表者氏名②行目</t>
  </si>
  <si>
    <t>㊞</t>
  </si>
  <si>
    <t>大垣市長</t>
  </si>
  <si>
    <t>　仕様書番号　　　　</t>
  </si>
  <si>
    <t>　工　事　名　　　　　　　　　　　　　　　　　　</t>
  </si>
  <si>
    <r>
      <t>　工</t>
    </r>
    <r>
      <rPr>
        <sz val="6"/>
        <color indexed="8"/>
        <rFont val="ＭＳ 明朝"/>
        <family val="1"/>
      </rPr>
      <t xml:space="preserve"> </t>
    </r>
    <r>
      <rPr>
        <sz val="12"/>
        <color indexed="8"/>
        <rFont val="ＭＳ 明朝"/>
        <family val="1"/>
      </rPr>
      <t>事</t>
    </r>
    <r>
      <rPr>
        <sz val="6"/>
        <color indexed="8"/>
        <rFont val="ＭＳ 明朝"/>
        <family val="1"/>
      </rPr>
      <t xml:space="preserve"> </t>
    </r>
    <r>
      <rPr>
        <sz val="12"/>
        <color indexed="8"/>
        <rFont val="ＭＳ 明朝"/>
        <family val="1"/>
      </rPr>
      <t>場</t>
    </r>
    <r>
      <rPr>
        <sz val="6"/>
        <color indexed="8"/>
        <rFont val="ＭＳ 明朝"/>
        <family val="1"/>
      </rPr>
      <t xml:space="preserve"> </t>
    </r>
    <r>
      <rPr>
        <sz val="12"/>
        <color indexed="8"/>
        <rFont val="ＭＳ 明朝"/>
        <family val="1"/>
      </rPr>
      <t>所　　　　　　</t>
    </r>
  </si>
  <si>
    <t>交付番号</t>
  </si>
  <si>
    <t>　第　　　号　</t>
  </si>
  <si>
    <t>交付年月日</t>
  </si>
  <si>
    <t>　　年　月　日</t>
  </si>
  <si>
    <t>　　　　　（「工事経験」については、監理技術者 個人の実績について記載するもの）</t>
  </si>
  <si>
    <t>一　般</t>
  </si>
  <si>
    <t>特　定</t>
  </si>
  <si>
    <t>各シートは削除せず、
このまま提出してください。</t>
  </si>
  <si>
    <t>下記以外の記入事項は、各シートに直接入力してください。</t>
  </si>
  <si>
    <t>大垣市の入力項目は変更しないように注意してください。</t>
  </si>
  <si>
    <t>大垣市事後審査型条件付き一般競争入札実施要綱</t>
  </si>
  <si>
    <t>第３号様式（第１４条関係）</t>
  </si>
  <si>
    <r>
      <t>　　によるものとし、総合評定値(客観点数)に</t>
    </r>
    <r>
      <rPr>
        <u val="double"/>
        <sz val="10"/>
        <color indexed="8"/>
        <rFont val="ＭＳ ゴシック"/>
        <family val="3"/>
      </rPr>
      <t>大垣市</t>
    </r>
    <r>
      <rPr>
        <sz val="10"/>
        <color indexed="8"/>
        <rFont val="ＭＳ 明朝"/>
        <family val="1"/>
      </rPr>
      <t>の主観点数を加えた点数を総合点数とする。</t>
    </r>
  </si>
  <si>
    <t>株式会社　○○建設</t>
  </si>
  <si>
    <t>各シートの加工は原則禁止ですが、印刷プレビューで確認して、リンクエラー、セルサイズ、文字サイズ等は適宜修正してください。</t>
  </si>
  <si>
    <t>土木工事業</t>
  </si>
  <si>
    <t>建築工事業</t>
  </si>
  <si>
    <t>大工工事業</t>
  </si>
  <si>
    <t>大工工事</t>
  </si>
  <si>
    <t>左官工事業</t>
  </si>
  <si>
    <t>左官工事</t>
  </si>
  <si>
    <t>とび・土工工事業</t>
  </si>
  <si>
    <t>とび・土工・ｺﾝｸﾘｰﾄ工事</t>
  </si>
  <si>
    <t>石工事業</t>
  </si>
  <si>
    <t>屋根工事業</t>
  </si>
  <si>
    <t>屋根工事</t>
  </si>
  <si>
    <t>電気工事業</t>
  </si>
  <si>
    <t>管工事業</t>
  </si>
  <si>
    <t>タイル・れんが・ブロック工事業</t>
  </si>
  <si>
    <t>タイル・れんが・ブロック工事</t>
  </si>
  <si>
    <t>鋼構造物工事業</t>
  </si>
  <si>
    <t>鉄筋工事業</t>
  </si>
  <si>
    <t>ほ装工事業</t>
  </si>
  <si>
    <t>しゆんせつ工事業</t>
  </si>
  <si>
    <t>板金工事業</t>
  </si>
  <si>
    <t>ガラス工事業</t>
  </si>
  <si>
    <t>ガラス工事</t>
  </si>
  <si>
    <t>塗装工事業</t>
  </si>
  <si>
    <t>塗装工事</t>
  </si>
  <si>
    <t>防水工事業</t>
  </si>
  <si>
    <t>防水工事</t>
  </si>
  <si>
    <t>内装仕上工事業</t>
  </si>
  <si>
    <t>内装仕上工事</t>
  </si>
  <si>
    <t>機械器具設置工事業</t>
  </si>
  <si>
    <t>機械器具設置工事</t>
  </si>
  <si>
    <t>熱絶縁工事業</t>
  </si>
  <si>
    <t>熱絶縁工事</t>
  </si>
  <si>
    <t>電気通信工事業</t>
  </si>
  <si>
    <t>電気通信工事</t>
  </si>
  <si>
    <t>造園工事業</t>
  </si>
  <si>
    <t>造園工事</t>
  </si>
  <si>
    <t>さく井工事業</t>
  </si>
  <si>
    <t>さく井工事</t>
  </si>
  <si>
    <t>建具工事業</t>
  </si>
  <si>
    <t>建具工事</t>
  </si>
  <si>
    <t>水道施設工事業</t>
  </si>
  <si>
    <t>水道施設工事</t>
  </si>
  <si>
    <t>消防施設工事業</t>
  </si>
  <si>
    <t>消防施設工事</t>
  </si>
  <si>
    <t>清掃施設工事業</t>
  </si>
  <si>
    <t>清掃施設工事</t>
  </si>
  <si>
    <t>解体工事業</t>
  </si>
  <si>
    <t>解体工事</t>
  </si>
  <si>
    <t>大垣市役所　3階　第6会議室</t>
  </si>
  <si>
    <r>
      <rPr>
        <sz val="11"/>
        <color indexed="10"/>
        <rFont val="ＭＳ Ｐゴシック"/>
        <family val="3"/>
      </rPr>
      <t>【選択を忘れずに】　</t>
    </r>
    <r>
      <rPr>
        <sz val="11"/>
        <rFont val="ＭＳ Ｐゴシック"/>
        <family val="3"/>
      </rPr>
      <t>許可区分</t>
    </r>
  </si>
  <si>
    <t>ver.1.05</t>
  </si>
  <si>
    <t>石　田　　仁</t>
  </si>
  <si>
    <t>令和5年度</t>
  </si>
  <si>
    <t>（ゼロ債務）文化会館　ホール東側便所改修（建築）工事</t>
  </si>
  <si>
    <t>大垣市　室本町　地内</t>
  </si>
  <si>
    <t>令和6年2月26日</t>
  </si>
  <si>
    <t>令和6年3月19日</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</si>
</sst>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_ "/>
    <numFmt numFmtId="183" formatCode="0.0000_ "/>
    <numFmt numFmtId="184" formatCode="0.00000_ "/>
    <numFmt numFmtId="185" formatCode="0.000000_ "/>
    <numFmt numFmtId="186" formatCode="0;&quot;▲ &quot;0"/>
    <numFmt numFmtId="187" formatCode="0.0;&quot;▲ &quot;0.0"/>
    <numFmt numFmtId="188" formatCode="0.0_);[Red]\(0.0\)"/>
    <numFmt numFmtId="189" formatCode="0.00;&quot;▲ &quot;0.00"/>
    <numFmt numFmtId="190" formatCode="0.00_);[Red]\(0.00\)"/>
    <numFmt numFmtId="191" formatCode="\-&quot;&quot;&quot;0&quot;"/>
    <numFmt numFmtId="192" formatCode="[$-411]&quot; &quot;yyyy&quot;年 &quot;m&quot;月 &quot;d&quot;日 &quot;dddd"/>
    <numFmt numFmtId="193" formatCode="[$-411]ggge&quot;年&quot;m&quot;月&quot;d&quot;日&quot;;@"/>
    <numFmt numFmtId="194" formatCode="0.0%"/>
    <numFmt numFmtId="195" formatCode="[DBNum3][$-411]0"/>
    <numFmt numFmtId="196" formatCode="&quot;契約第&quot;###&quot;号&quot;"/>
    <numFmt numFmtId="197" formatCode="&quot;契約第 &quot;###&quot;号&quot;"/>
    <numFmt numFmtId="198" formatCode="&quot;契約第 &quot;##0&quot; 号&quot;"/>
    <numFmt numFmtId="199" formatCode="&quot;令和&quot;ggge&quot;年&quot;m&quot;月&quot;d&quot;日&quot;;@"/>
    <numFmt numFmtId="200" formatCode="&quot;令和&quot;yy&quot;年&quot;m&quot;月&quot;d&quot;日&quot;;@"/>
    <numFmt numFmtId="201" formatCode="&quot;令和&quot;yy&quot;年&quot;m&quot;月&quot;d&quot;日&quot;"/>
    <numFmt numFmtId="202" formatCode="0&quot;  点&quot;"/>
    <numFmt numFmtId="203" formatCode="#,##0&quot;　千円&quot;"/>
  </numFmts>
  <fonts count="87">
    <font>
      <sz val="11"/>
      <name val="ＭＳ Ｐゴシック"/>
      <family val="3"/>
    </font>
    <font>
      <sz val="9"/>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2"/>
      <name val="ＭＳ Ｐゴシック"/>
      <family val="3"/>
    </font>
    <font>
      <sz val="14"/>
      <name val="ＭＳ Ｐゴシック"/>
      <family val="3"/>
    </font>
    <font>
      <sz val="12"/>
      <color indexed="8"/>
      <name val="ＭＳ 明朝"/>
      <family val="1"/>
    </font>
    <font>
      <u val="single"/>
      <sz val="12"/>
      <color indexed="8"/>
      <name val="ＭＳ 明朝"/>
      <family val="1"/>
    </font>
    <font>
      <sz val="7"/>
      <color indexed="8"/>
      <name val="Times New Roman"/>
      <family val="1"/>
    </font>
    <font>
      <sz val="12"/>
      <color indexed="8"/>
      <name val="Times New Roman"/>
      <family val="1"/>
    </font>
    <font>
      <sz val="10"/>
      <color indexed="8"/>
      <name val="ＭＳ 明朝"/>
      <family val="1"/>
    </font>
    <font>
      <sz val="10.5"/>
      <color indexed="8"/>
      <name val="Century"/>
      <family val="1"/>
    </font>
    <font>
      <sz val="6"/>
      <color indexed="8"/>
      <name val="ＭＳ 明朝"/>
      <family val="1"/>
    </font>
    <font>
      <sz val="10.5"/>
      <color indexed="8"/>
      <name val="ＭＳ 明朝"/>
      <family val="1"/>
    </font>
    <font>
      <u val="double"/>
      <sz val="10"/>
      <color indexed="8"/>
      <name val="ＭＳ ゴシック"/>
      <family val="3"/>
    </font>
    <font>
      <b/>
      <sz val="11"/>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Century"/>
      <family val="1"/>
    </font>
    <font>
      <sz val="16"/>
      <color indexed="8"/>
      <name val="ＭＳ 明朝"/>
      <family val="1"/>
    </font>
    <font>
      <sz val="11"/>
      <color indexed="8"/>
      <name val="ＭＳ 明朝"/>
      <family val="1"/>
    </font>
    <font>
      <sz val="16"/>
      <color indexed="8"/>
      <name val="ＭＳ Ｐゴシック"/>
      <family val="3"/>
    </font>
    <font>
      <sz val="16"/>
      <color indexed="8"/>
      <name val="Century"/>
      <family val="1"/>
    </font>
    <font>
      <sz val="9"/>
      <color indexed="10"/>
      <name val="ＭＳ Ｐゴシック"/>
      <family val="3"/>
    </font>
    <font>
      <sz val="10"/>
      <color indexed="8"/>
      <name val="ＭＳ Ｐゴシック"/>
      <family val="3"/>
    </font>
    <font>
      <b/>
      <sz val="11"/>
      <color indexed="10"/>
      <name val="ＭＳ Ｐゴシック"/>
      <family val="3"/>
    </font>
    <font>
      <sz val="20"/>
      <color indexed="9"/>
      <name val="ＭＳ Ｐゴシック"/>
      <family val="3"/>
    </font>
    <font>
      <sz val="12"/>
      <color indexed="8"/>
      <name val="ＭＳ Ｐゴシック"/>
      <family val="3"/>
    </font>
    <font>
      <sz val="11.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Calibri"/>
      <family val="3"/>
    </font>
    <font>
      <sz val="11"/>
      <color rgb="FF006100"/>
      <name val="Calibri"/>
      <family val="3"/>
    </font>
    <font>
      <sz val="12"/>
      <color rgb="FF000000"/>
      <name val="ＭＳ 明朝"/>
      <family val="1"/>
    </font>
    <font>
      <sz val="12"/>
      <color rgb="FF000000"/>
      <name val="Century"/>
      <family val="1"/>
    </font>
    <font>
      <sz val="10.5"/>
      <color rgb="FF000000"/>
      <name val="Century"/>
      <family val="1"/>
    </font>
    <font>
      <sz val="16"/>
      <color rgb="FF000000"/>
      <name val="ＭＳ 明朝"/>
      <family val="1"/>
    </font>
    <font>
      <sz val="11"/>
      <color rgb="FF000000"/>
      <name val="ＭＳ 明朝"/>
      <family val="1"/>
    </font>
    <font>
      <sz val="12"/>
      <color theme="1"/>
      <name val="Century"/>
      <family val="1"/>
    </font>
    <font>
      <sz val="12"/>
      <color theme="1"/>
      <name val="ＭＳ 明朝"/>
      <family val="1"/>
    </font>
    <font>
      <sz val="16"/>
      <color theme="1"/>
      <name val="Calibri"/>
      <family val="3"/>
    </font>
    <font>
      <sz val="16"/>
      <color theme="1"/>
      <name val="Century"/>
      <family val="1"/>
    </font>
    <font>
      <u val="single"/>
      <sz val="12"/>
      <color theme="1"/>
      <name val="ＭＳ 明朝"/>
      <family val="1"/>
    </font>
    <font>
      <sz val="10.5"/>
      <color theme="1"/>
      <name val="Century"/>
      <family val="1"/>
    </font>
    <font>
      <sz val="11"/>
      <color theme="1"/>
      <name val="ＭＳ 明朝"/>
      <family val="1"/>
    </font>
    <font>
      <sz val="11"/>
      <color rgb="FFFF0000"/>
      <name val="ＭＳ Ｐゴシック"/>
      <family val="3"/>
    </font>
    <font>
      <sz val="9"/>
      <color rgb="FFFF0000"/>
      <name val="ＭＳ Ｐゴシック"/>
      <family val="3"/>
    </font>
    <font>
      <sz val="10"/>
      <color theme="1"/>
      <name val="Calibri"/>
      <family val="3"/>
    </font>
    <font>
      <b/>
      <sz val="11"/>
      <color rgb="FFFF0000"/>
      <name val="ＭＳ Ｐゴシック"/>
      <family val="3"/>
    </font>
    <font>
      <sz val="20"/>
      <color theme="0"/>
      <name val="ＭＳ Ｐゴシック"/>
      <family val="3"/>
    </font>
    <font>
      <sz val="10"/>
      <color rgb="FF000000"/>
      <name val="ＭＳ 明朝"/>
      <family val="1"/>
    </font>
    <font>
      <sz val="16"/>
      <color theme="1"/>
      <name val="ＭＳ 明朝"/>
      <family val="1"/>
    </font>
    <font>
      <sz val="10.5"/>
      <color theme="1"/>
      <name val="ＭＳ 明朝"/>
      <family val="1"/>
    </font>
    <font>
      <sz val="12"/>
      <color theme="1"/>
      <name val="Calibri"/>
      <family val="3"/>
    </font>
    <font>
      <sz val="11.5"/>
      <color theme="1"/>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00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62" fillId="0" borderId="0">
      <alignment vertical="center"/>
      <protection/>
    </xf>
    <xf numFmtId="0" fontId="46" fillId="0" borderId="0">
      <alignment vertical="center"/>
      <protection/>
    </xf>
    <xf numFmtId="0" fontId="4" fillId="0" borderId="0" applyNumberFormat="0" applyFill="0" applyBorder="0" applyAlignment="0" applyProtection="0"/>
    <xf numFmtId="0" fontId="63" fillId="32" borderId="0" applyNumberFormat="0" applyBorder="0" applyAlignment="0" applyProtection="0"/>
  </cellStyleXfs>
  <cellXfs count="151">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0" fillId="0" borderId="0" xfId="0" applyAlignment="1">
      <alignment horizontal="right" vertical="center"/>
    </xf>
    <xf numFmtId="0" fontId="64" fillId="0" borderId="0" xfId="62" applyFont="1" applyAlignment="1">
      <alignment vertical="center" wrapText="1"/>
      <protection/>
    </xf>
    <xf numFmtId="0" fontId="62" fillId="0" borderId="0" xfId="62" applyFont="1">
      <alignment vertical="center"/>
      <protection/>
    </xf>
    <xf numFmtId="0" fontId="46" fillId="0" borderId="0" xfId="62" applyFont="1">
      <alignment vertical="center"/>
      <protection/>
    </xf>
    <xf numFmtId="0" fontId="65" fillId="0" borderId="0" xfId="62" applyFont="1" applyAlignment="1">
      <alignment horizontal="right" vertical="center"/>
      <protection/>
    </xf>
    <xf numFmtId="0" fontId="65" fillId="0" borderId="0" xfId="62" applyFont="1" applyAlignment="1">
      <alignment horizontal="justify" vertical="center"/>
      <protection/>
    </xf>
    <xf numFmtId="0" fontId="66" fillId="0" borderId="0" xfId="62" applyFont="1" applyAlignment="1">
      <alignment horizontal="justify" vertical="center"/>
      <protection/>
    </xf>
    <xf numFmtId="0" fontId="67" fillId="0" borderId="0" xfId="62" applyFont="1" applyAlignment="1">
      <alignment vertical="center" wrapText="1"/>
      <protection/>
    </xf>
    <xf numFmtId="0" fontId="64" fillId="0" borderId="0" xfId="62" applyFont="1" applyAlignment="1">
      <alignment horizontal="left" vertical="center" wrapText="1"/>
      <protection/>
    </xf>
    <xf numFmtId="0" fontId="68" fillId="0" borderId="0" xfId="62" applyFont="1" applyAlignment="1">
      <alignment vertical="center" wrapText="1"/>
      <protection/>
    </xf>
    <xf numFmtId="0" fontId="46" fillId="0" borderId="0" xfId="63" applyAlignment="1">
      <alignment vertical="center"/>
      <protection/>
    </xf>
    <xf numFmtId="0" fontId="46" fillId="0" borderId="0" xfId="63">
      <alignment vertical="center"/>
      <protection/>
    </xf>
    <xf numFmtId="0" fontId="69" fillId="0" borderId="0" xfId="63" applyFont="1" applyAlignment="1">
      <alignment horizontal="justify" vertical="center"/>
      <protection/>
    </xf>
    <xf numFmtId="0" fontId="70" fillId="0" borderId="0" xfId="63" applyFont="1" applyAlignment="1">
      <alignment vertical="center" wrapText="1"/>
      <protection/>
    </xf>
    <xf numFmtId="0" fontId="62" fillId="0" borderId="0" xfId="62" applyFont="1" applyAlignment="1">
      <alignment horizontal="center" vertical="center"/>
      <protection/>
    </xf>
    <xf numFmtId="0" fontId="64" fillId="0" borderId="0" xfId="62" applyFont="1" applyAlignment="1">
      <alignment horizontal="center" vertical="center" wrapText="1"/>
      <protection/>
    </xf>
    <xf numFmtId="0" fontId="68" fillId="0" borderId="0" xfId="62" applyFont="1" applyAlignment="1">
      <alignment horizontal="center" vertical="center" wrapText="1"/>
      <protection/>
    </xf>
    <xf numFmtId="0" fontId="46" fillId="0" borderId="0" xfId="62" applyFont="1" applyAlignment="1">
      <alignment horizontal="center" vertical="center"/>
      <protection/>
    </xf>
    <xf numFmtId="0" fontId="70" fillId="0" borderId="0" xfId="63" applyFont="1" applyAlignment="1">
      <alignment horizontal="center" vertical="center" wrapText="1"/>
      <protection/>
    </xf>
    <xf numFmtId="0" fontId="64" fillId="0" borderId="0" xfId="62" applyFont="1" applyAlignment="1">
      <alignment horizontal="left" vertical="top" wrapText="1"/>
      <protection/>
    </xf>
    <xf numFmtId="0" fontId="70" fillId="0" borderId="0" xfId="63" applyFont="1" applyAlignment="1">
      <alignment horizontal="left" vertical="center" wrapText="1"/>
      <protection/>
    </xf>
    <xf numFmtId="0" fontId="46" fillId="0" borderId="0" xfId="63">
      <alignment vertical="center"/>
      <protection/>
    </xf>
    <xf numFmtId="0" fontId="69" fillId="0" borderId="0" xfId="63" applyFont="1" applyAlignment="1">
      <alignment horizontal="center" vertical="center"/>
      <protection/>
    </xf>
    <xf numFmtId="0" fontId="46" fillId="0" borderId="0" xfId="63" applyAlignment="1">
      <alignment horizontal="center" vertical="center"/>
      <protection/>
    </xf>
    <xf numFmtId="0" fontId="71" fillId="0" borderId="0" xfId="63" applyFont="1" applyAlignment="1">
      <alignment vertical="center"/>
      <protection/>
    </xf>
    <xf numFmtId="0" fontId="46" fillId="0" borderId="0" xfId="63">
      <alignment vertical="center"/>
      <protection/>
    </xf>
    <xf numFmtId="0" fontId="72" fillId="0" borderId="0" xfId="63" applyFont="1" applyAlignment="1">
      <alignment horizontal="center" vertical="center"/>
      <protection/>
    </xf>
    <xf numFmtId="0" fontId="70" fillId="0" borderId="0" xfId="63" applyFont="1" applyBorder="1" applyAlignment="1">
      <alignment horizontal="center" vertical="center" wrapText="1"/>
      <protection/>
    </xf>
    <xf numFmtId="0" fontId="73" fillId="0" borderId="0" xfId="63" applyFont="1" applyAlignment="1">
      <alignment horizontal="justify" vertical="center" wrapText="1"/>
      <protection/>
    </xf>
    <xf numFmtId="0" fontId="70" fillId="0" borderId="0" xfId="63" applyFont="1" applyBorder="1" applyAlignment="1">
      <alignment horizontal="left" vertical="center" wrapText="1"/>
      <protection/>
    </xf>
    <xf numFmtId="0" fontId="73" fillId="0" borderId="0" xfId="63" applyFont="1" applyAlignment="1">
      <alignment horizontal="center" vertical="center" wrapText="1"/>
      <protection/>
    </xf>
    <xf numFmtId="0" fontId="70" fillId="0" borderId="10" xfId="63" applyFont="1" applyBorder="1" applyAlignment="1">
      <alignment horizontal="center" vertical="center" wrapText="1"/>
      <protection/>
    </xf>
    <xf numFmtId="0" fontId="74" fillId="0" borderId="0" xfId="63" applyFont="1" applyAlignment="1">
      <alignment horizontal="right" vertical="center"/>
      <protection/>
    </xf>
    <xf numFmtId="0" fontId="46" fillId="0" borderId="0" xfId="63">
      <alignment vertical="center"/>
      <protection/>
    </xf>
    <xf numFmtId="0" fontId="70" fillId="0" borderId="10" xfId="63" applyFont="1" applyBorder="1" applyAlignment="1">
      <alignment horizontal="center" vertical="center" wrapText="1"/>
      <protection/>
    </xf>
    <xf numFmtId="0" fontId="70" fillId="0" borderId="11" xfId="63" applyFont="1" applyBorder="1" applyAlignment="1">
      <alignment vertical="center" wrapText="1"/>
      <protection/>
    </xf>
    <xf numFmtId="0" fontId="70" fillId="0" borderId="12" xfId="63" applyFont="1" applyBorder="1" applyAlignment="1">
      <alignment horizontal="center" wrapText="1"/>
      <protection/>
    </xf>
    <xf numFmtId="0" fontId="70" fillId="0" borderId="13" xfId="63" applyFont="1" applyBorder="1" applyAlignment="1">
      <alignment horizontal="center" vertical="top" wrapText="1"/>
      <protection/>
    </xf>
    <xf numFmtId="0" fontId="46" fillId="0" borderId="0" xfId="63">
      <alignment vertical="center"/>
      <protection/>
    </xf>
    <xf numFmtId="0" fontId="70" fillId="0" borderId="10" xfId="63" applyFont="1" applyBorder="1" applyAlignment="1">
      <alignment horizontal="center" vertical="center" wrapText="1"/>
      <protection/>
    </xf>
    <xf numFmtId="0" fontId="70" fillId="0" borderId="0" xfId="63" applyFont="1" applyBorder="1" applyAlignment="1">
      <alignment vertical="center"/>
      <protection/>
    </xf>
    <xf numFmtId="0" fontId="69" fillId="0" borderId="0" xfId="63" applyFont="1" applyBorder="1" applyAlignment="1">
      <alignment horizontal="center" vertical="top" wrapText="1"/>
      <protection/>
    </xf>
    <xf numFmtId="0" fontId="69" fillId="0" borderId="0" xfId="63" applyFont="1" applyBorder="1" applyAlignment="1">
      <alignment horizontal="justify" vertical="top" wrapText="1"/>
      <protection/>
    </xf>
    <xf numFmtId="0" fontId="70" fillId="0" borderId="0" xfId="63" applyFont="1" applyBorder="1" applyAlignment="1">
      <alignment horizontal="left" vertical="center" wrapText="1"/>
      <protection/>
    </xf>
    <xf numFmtId="0" fontId="0" fillId="0" borderId="0" xfId="0" applyAlignment="1">
      <alignment horizontal="center" vertical="center"/>
    </xf>
    <xf numFmtId="0" fontId="75" fillId="0" borderId="0" xfId="0" applyFont="1" applyAlignment="1">
      <alignment vertical="center"/>
    </xf>
    <xf numFmtId="0" fontId="76" fillId="13" borderId="0" xfId="0" applyFont="1" applyFill="1" applyAlignment="1">
      <alignment horizontal="center" vertical="center"/>
    </xf>
    <xf numFmtId="0" fontId="0" fillId="12" borderId="0" xfId="0" applyFill="1" applyAlignment="1">
      <alignment horizontal="center" vertical="center"/>
    </xf>
    <xf numFmtId="0" fontId="0" fillId="0" borderId="0" xfId="0" applyAlignment="1">
      <alignment vertical="center" shrinkToFit="1"/>
    </xf>
    <xf numFmtId="0" fontId="75" fillId="33" borderId="10" xfId="0" applyFont="1" applyFill="1" applyBorder="1" applyAlignment="1">
      <alignment vertical="center"/>
    </xf>
    <xf numFmtId="0" fontId="0" fillId="33" borderId="10" xfId="0" applyFill="1" applyBorder="1" applyAlignment="1">
      <alignment vertical="center"/>
    </xf>
    <xf numFmtId="0" fontId="70" fillId="0" borderId="0" xfId="63" applyFont="1" applyBorder="1" applyAlignment="1">
      <alignment vertical="center" wrapText="1"/>
      <protection/>
    </xf>
    <xf numFmtId="0" fontId="62" fillId="0" borderId="0" xfId="62" applyFont="1" applyAlignment="1">
      <alignment horizontal="right" vertical="center" shrinkToFit="1"/>
      <protection/>
    </xf>
    <xf numFmtId="0" fontId="76" fillId="0" borderId="0" xfId="0" applyFont="1" applyAlignment="1">
      <alignment horizontal="left" vertical="center"/>
    </xf>
    <xf numFmtId="0" fontId="77" fillId="0" borderId="0" xfId="0" applyFont="1" applyAlignment="1">
      <alignment horizontal="left" vertical="center"/>
    </xf>
    <xf numFmtId="0" fontId="70" fillId="0" borderId="0" xfId="63" applyFont="1" applyAlignment="1">
      <alignment vertical="center" wrapText="1"/>
      <protection/>
    </xf>
    <xf numFmtId="198" fontId="0" fillId="13" borderId="14" xfId="0" applyNumberFormat="1" applyFill="1" applyBorder="1" applyAlignment="1">
      <alignment horizontal="left" vertical="center" shrinkToFit="1"/>
    </xf>
    <xf numFmtId="0" fontId="0" fillId="13" borderId="15" xfId="0" applyFill="1" applyBorder="1" applyAlignment="1">
      <alignment vertical="center" shrinkToFit="1"/>
    </xf>
    <xf numFmtId="0" fontId="0" fillId="13" borderId="14" xfId="0" applyNumberFormat="1" applyFill="1" applyBorder="1" applyAlignment="1">
      <alignment horizontal="left" vertical="center" shrinkToFit="1"/>
    </xf>
    <xf numFmtId="0" fontId="0" fillId="0" borderId="14" xfId="0" applyBorder="1" applyAlignment="1">
      <alignment vertical="center" shrinkToFit="1"/>
    </xf>
    <xf numFmtId="0" fontId="0" fillId="13" borderId="14" xfId="0" applyFill="1" applyBorder="1" applyAlignment="1">
      <alignment vertical="center" shrinkToFit="1"/>
    </xf>
    <xf numFmtId="0" fontId="0" fillId="12" borderId="14" xfId="0" applyFill="1" applyBorder="1" applyAlignment="1">
      <alignment vertical="center" shrinkToFit="1"/>
    </xf>
    <xf numFmtId="0" fontId="70" fillId="0" borderId="0" xfId="63" applyFont="1">
      <alignment vertical="center"/>
      <protection/>
    </xf>
    <xf numFmtId="0" fontId="70" fillId="0" borderId="16" xfId="63" applyFont="1" applyBorder="1" applyAlignment="1">
      <alignment vertical="center" wrapText="1"/>
      <protection/>
    </xf>
    <xf numFmtId="0" fontId="62" fillId="12" borderId="0" xfId="62" applyFont="1" applyFill="1" applyAlignment="1">
      <alignment vertical="center" shrinkToFit="1"/>
      <protection/>
    </xf>
    <xf numFmtId="202" fontId="62" fillId="12" borderId="0" xfId="62" applyNumberFormat="1" applyFont="1" applyFill="1" applyAlignment="1">
      <alignment horizontal="left" vertical="center" shrinkToFit="1"/>
      <protection/>
    </xf>
    <xf numFmtId="203" fontId="62" fillId="12" borderId="0" xfId="62" applyNumberFormat="1" applyFont="1" applyFill="1" applyAlignment="1">
      <alignment horizontal="left" vertical="top" shrinkToFit="1"/>
      <protection/>
    </xf>
    <xf numFmtId="0" fontId="7" fillId="0" borderId="0" xfId="0" applyFont="1" applyAlignment="1">
      <alignment horizontal="right" vertical="center"/>
    </xf>
    <xf numFmtId="0" fontId="46" fillId="0" borderId="0" xfId="63">
      <alignment vertical="center"/>
      <protection/>
    </xf>
    <xf numFmtId="0" fontId="68" fillId="0" borderId="0" xfId="62" applyFont="1" applyAlignment="1">
      <alignment horizontal="right" vertical="top" wrapText="1"/>
      <protection/>
    </xf>
    <xf numFmtId="0" fontId="0" fillId="0" borderId="0" xfId="0" applyFont="1" applyAlignment="1">
      <alignment horizontal="right" vertical="center" shrinkToFi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6" fillId="0" borderId="0" xfId="0" applyFont="1" applyAlignment="1">
      <alignment horizontal="center" vertical="center"/>
    </xf>
    <xf numFmtId="0" fontId="78" fillId="0" borderId="0" xfId="63" applyFont="1" applyAlignment="1">
      <alignment vertical="top" shrinkToFit="1"/>
      <protection/>
    </xf>
    <xf numFmtId="49" fontId="0" fillId="13" borderId="14" xfId="0" applyNumberFormat="1" applyFill="1" applyBorder="1" applyAlignment="1">
      <alignment horizontal="left" vertical="center" shrinkToFit="1"/>
    </xf>
    <xf numFmtId="0" fontId="64" fillId="0" borderId="0" xfId="62" applyFont="1" applyAlignment="1">
      <alignment vertical="top" shrinkToFit="1"/>
      <protection/>
    </xf>
    <xf numFmtId="0" fontId="79" fillId="12" borderId="14" xfId="0" applyFont="1" applyFill="1" applyBorder="1" applyAlignment="1">
      <alignment vertical="center" shrinkToFit="1"/>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80" fillId="34" borderId="17" xfId="0" applyFont="1" applyFill="1" applyBorder="1" applyAlignment="1">
      <alignment horizontal="center" vertical="center" wrapText="1" shrinkToFit="1"/>
    </xf>
    <xf numFmtId="0" fontId="80" fillId="34" borderId="18" xfId="0" applyFont="1" applyFill="1" applyBorder="1" applyAlignment="1">
      <alignment horizontal="center" vertical="center" shrinkToFit="1"/>
    </xf>
    <xf numFmtId="0" fontId="80" fillId="34" borderId="19" xfId="0" applyFont="1" applyFill="1" applyBorder="1" applyAlignment="1">
      <alignment horizontal="center" vertical="center" shrinkToFit="1"/>
    </xf>
    <xf numFmtId="0" fontId="80" fillId="34" borderId="20" xfId="0" applyFont="1" applyFill="1" applyBorder="1" applyAlignment="1">
      <alignment horizontal="center" vertical="center" shrinkToFit="1"/>
    </xf>
    <xf numFmtId="0" fontId="80" fillId="34" borderId="21" xfId="0" applyFont="1" applyFill="1" applyBorder="1" applyAlignment="1">
      <alignment horizontal="center" vertical="center" shrinkToFit="1"/>
    </xf>
    <xf numFmtId="0" fontId="80" fillId="34" borderId="22" xfId="0" applyFont="1" applyFill="1" applyBorder="1" applyAlignment="1">
      <alignment horizontal="center" vertical="center" shrinkToFit="1"/>
    </xf>
    <xf numFmtId="0" fontId="80" fillId="34" borderId="17" xfId="0" applyFont="1" applyFill="1" applyBorder="1" applyAlignment="1">
      <alignment horizontal="left" vertical="center" wrapText="1" shrinkToFit="1"/>
    </xf>
    <xf numFmtId="0" fontId="80" fillId="34" borderId="18" xfId="0" applyFont="1" applyFill="1" applyBorder="1" applyAlignment="1">
      <alignment horizontal="left" vertical="center" wrapText="1" shrinkToFit="1"/>
    </xf>
    <xf numFmtId="0" fontId="80" fillId="34" borderId="19" xfId="0" applyFont="1" applyFill="1" applyBorder="1" applyAlignment="1">
      <alignment horizontal="left" vertical="center" wrapText="1" shrinkToFit="1"/>
    </xf>
    <xf numFmtId="0" fontId="80" fillId="34" borderId="20" xfId="0" applyFont="1" applyFill="1" applyBorder="1" applyAlignment="1">
      <alignment horizontal="left" vertical="center" wrapText="1" shrinkToFit="1"/>
    </xf>
    <xf numFmtId="0" fontId="80" fillId="34" borderId="21" xfId="0" applyFont="1" applyFill="1" applyBorder="1" applyAlignment="1">
      <alignment horizontal="left" vertical="center" wrapText="1" shrinkToFit="1"/>
    </xf>
    <xf numFmtId="0" fontId="80" fillId="34" borderId="22" xfId="0" applyFont="1" applyFill="1" applyBorder="1" applyAlignment="1">
      <alignment horizontal="left" vertical="center" wrapText="1" shrinkToFit="1"/>
    </xf>
    <xf numFmtId="0" fontId="80" fillId="34" borderId="17" xfId="0" applyFont="1" applyFill="1" applyBorder="1" applyAlignment="1">
      <alignment vertical="center" wrapText="1" shrinkToFit="1"/>
    </xf>
    <xf numFmtId="0" fontId="80" fillId="34" borderId="18" xfId="0" applyFont="1" applyFill="1" applyBorder="1" applyAlignment="1">
      <alignment vertical="center" shrinkToFit="1"/>
    </xf>
    <xf numFmtId="0" fontId="80" fillId="34" borderId="19" xfId="0" applyFont="1" applyFill="1" applyBorder="1" applyAlignment="1">
      <alignment vertical="center" shrinkToFit="1"/>
    </xf>
    <xf numFmtId="0" fontId="80" fillId="34" borderId="20" xfId="0" applyFont="1" applyFill="1" applyBorder="1" applyAlignment="1">
      <alignment vertical="center" shrinkToFit="1"/>
    </xf>
    <xf numFmtId="0" fontId="80" fillId="34" borderId="21" xfId="0" applyFont="1" applyFill="1" applyBorder="1" applyAlignment="1">
      <alignment vertical="center" shrinkToFit="1"/>
    </xf>
    <xf numFmtId="0" fontId="80" fillId="34" borderId="22" xfId="0" applyFont="1" applyFill="1" applyBorder="1" applyAlignment="1">
      <alignment vertical="center" shrinkToFit="1"/>
    </xf>
    <xf numFmtId="0" fontId="64" fillId="0" borderId="0" xfId="62" applyFont="1" applyAlignment="1">
      <alignment horizontal="left" vertical="center" wrapText="1"/>
      <protection/>
    </xf>
    <xf numFmtId="0" fontId="68" fillId="0" borderId="0" xfId="62" applyFont="1" applyAlignment="1">
      <alignment horizontal="left" vertical="center" wrapText="1"/>
      <protection/>
    </xf>
    <xf numFmtId="0" fontId="64" fillId="0" borderId="15" xfId="62" applyFont="1" applyBorder="1" applyAlignment="1">
      <alignment horizontal="center" vertical="center"/>
      <protection/>
    </xf>
    <xf numFmtId="3" fontId="64" fillId="0" borderId="15" xfId="62" applyNumberFormat="1" applyFont="1" applyBorder="1" applyAlignment="1">
      <alignment horizontal="right" vertical="center"/>
      <protection/>
    </xf>
    <xf numFmtId="0" fontId="64" fillId="0" borderId="0" xfId="62" applyFont="1" applyAlignment="1">
      <alignment horizontal="left" vertical="top" wrapText="1"/>
      <protection/>
    </xf>
    <xf numFmtId="0" fontId="64" fillId="0" borderId="0" xfId="62" applyFont="1" applyAlignment="1">
      <alignment vertical="top" shrinkToFit="1"/>
      <protection/>
    </xf>
    <xf numFmtId="0" fontId="12" fillId="0" borderId="0" xfId="62" applyFont="1" applyAlignment="1">
      <alignment horizontal="center" vertical="center" wrapText="1"/>
      <protection/>
    </xf>
    <xf numFmtId="0" fontId="81" fillId="0" borderId="0" xfId="62" applyFont="1" applyAlignment="1">
      <alignment horizontal="center" vertical="center" wrapText="1"/>
      <protection/>
    </xf>
    <xf numFmtId="0" fontId="64" fillId="0" borderId="0" xfId="62" applyFont="1" applyAlignment="1">
      <alignment horizontal="left" vertical="top" shrinkToFit="1"/>
      <protection/>
    </xf>
    <xf numFmtId="3" fontId="64" fillId="0" borderId="14" xfId="62" applyNumberFormat="1" applyFont="1" applyBorder="1" applyAlignment="1">
      <alignment horizontal="right" vertical="center" wrapText="1"/>
      <protection/>
    </xf>
    <xf numFmtId="0" fontId="81" fillId="0" borderId="0" xfId="62" applyFont="1" applyAlignment="1">
      <alignment horizontal="left" vertical="center" wrapText="1"/>
      <protection/>
    </xf>
    <xf numFmtId="0" fontId="67" fillId="0" borderId="0" xfId="62" applyFont="1" applyAlignment="1">
      <alignment horizontal="center" vertical="center" wrapText="1"/>
      <protection/>
    </xf>
    <xf numFmtId="0" fontId="64" fillId="0" borderId="14" xfId="62" applyFont="1" applyBorder="1" applyAlignment="1">
      <alignment horizontal="center" vertical="center" wrapText="1"/>
      <protection/>
    </xf>
    <xf numFmtId="0" fontId="64" fillId="0" borderId="15" xfId="62" applyFont="1" applyBorder="1" applyAlignment="1">
      <alignment horizontal="center" vertical="center" wrapText="1"/>
      <protection/>
    </xf>
    <xf numFmtId="0" fontId="64" fillId="0" borderId="0" xfId="62" applyFont="1" applyAlignment="1">
      <alignment vertical="center" wrapText="1"/>
      <protection/>
    </xf>
    <xf numFmtId="0" fontId="81" fillId="0" borderId="14" xfId="62" applyFont="1" applyBorder="1" applyAlignment="1">
      <alignment horizontal="center" vertical="center" shrinkToFit="1"/>
      <protection/>
    </xf>
    <xf numFmtId="0" fontId="70" fillId="0" borderId="0" xfId="63" applyFont="1" applyAlignment="1">
      <alignment horizontal="left" vertical="center" wrapText="1"/>
      <protection/>
    </xf>
    <xf numFmtId="0" fontId="82" fillId="0" borderId="0" xfId="63" applyFont="1" applyAlignment="1">
      <alignment horizontal="center" vertical="center" wrapText="1"/>
      <protection/>
    </xf>
    <xf numFmtId="0" fontId="64" fillId="0" borderId="0" xfId="62" applyFont="1" applyAlignment="1">
      <alignment vertical="top" wrapText="1" shrinkToFit="1"/>
      <protection/>
    </xf>
    <xf numFmtId="0" fontId="70" fillId="0" borderId="0" xfId="63" applyFont="1" applyAlignment="1">
      <alignment horizontal="justify" vertical="center" wrapText="1"/>
      <protection/>
    </xf>
    <xf numFmtId="0" fontId="46" fillId="0" borderId="0" xfId="63">
      <alignment vertical="center"/>
      <protection/>
    </xf>
    <xf numFmtId="0" fontId="70" fillId="0" borderId="10" xfId="63" applyFont="1" applyBorder="1" applyAlignment="1">
      <alignment horizontal="center" vertical="center" wrapText="1"/>
      <protection/>
    </xf>
    <xf numFmtId="0" fontId="70" fillId="0" borderId="16" xfId="63" applyFont="1" applyBorder="1" applyAlignment="1">
      <alignment horizontal="center" vertical="center" wrapText="1"/>
      <protection/>
    </xf>
    <xf numFmtId="0" fontId="70" fillId="0" borderId="11" xfId="63" applyFont="1" applyBorder="1" applyAlignment="1">
      <alignment horizontal="center" vertical="center" wrapText="1"/>
      <protection/>
    </xf>
    <xf numFmtId="0" fontId="70" fillId="0" borderId="0" xfId="63" applyFont="1" applyBorder="1" applyAlignment="1">
      <alignment vertical="center" shrinkToFit="1"/>
      <protection/>
    </xf>
    <xf numFmtId="0" fontId="70" fillId="0" borderId="16" xfId="63" applyFont="1" applyBorder="1" applyAlignment="1">
      <alignment horizontal="left" vertical="center" wrapText="1"/>
      <protection/>
    </xf>
    <xf numFmtId="0" fontId="70" fillId="0" borderId="11" xfId="63" applyFont="1" applyBorder="1" applyAlignment="1">
      <alignment horizontal="left" vertical="center" wrapText="1"/>
      <protection/>
    </xf>
    <xf numFmtId="0" fontId="70" fillId="0" borderId="10" xfId="63" applyFont="1" applyBorder="1" applyAlignment="1">
      <alignment horizontal="center" vertical="center" textRotation="255" wrapText="1"/>
      <protection/>
    </xf>
    <xf numFmtId="0" fontId="70" fillId="0" borderId="16" xfId="63" applyFont="1" applyBorder="1" applyAlignment="1">
      <alignment horizontal="left" vertical="top" wrapText="1"/>
      <protection/>
    </xf>
    <xf numFmtId="0" fontId="70" fillId="0" borderId="11" xfId="63" applyFont="1" applyBorder="1" applyAlignment="1">
      <alignment horizontal="left" vertical="top" wrapText="1"/>
      <protection/>
    </xf>
    <xf numFmtId="0" fontId="83" fillId="0" borderId="0" xfId="63" applyFont="1" applyAlignment="1">
      <alignment horizontal="right" vertical="center" wrapText="1"/>
      <protection/>
    </xf>
    <xf numFmtId="0" fontId="69" fillId="0" borderId="10" xfId="63" applyFont="1" applyBorder="1" applyAlignment="1">
      <alignment horizontal="right" vertical="top" wrapText="1"/>
      <protection/>
    </xf>
    <xf numFmtId="0" fontId="84" fillId="0" borderId="0" xfId="63" applyFont="1" applyAlignment="1">
      <alignment horizontal="left" vertical="center"/>
      <protection/>
    </xf>
    <xf numFmtId="0" fontId="70" fillId="0" borderId="23" xfId="63" applyFont="1" applyBorder="1" applyAlignment="1">
      <alignment horizontal="left" vertical="center"/>
      <protection/>
    </xf>
    <xf numFmtId="0" fontId="85" fillId="0" borderId="0" xfId="63" applyFont="1" applyAlignment="1">
      <alignment horizontal="left" vertical="center" wrapText="1"/>
      <protection/>
    </xf>
    <xf numFmtId="0" fontId="85" fillId="0" borderId="0" xfId="63" applyFont="1" applyAlignment="1">
      <alignment horizontal="left" vertical="center"/>
      <protection/>
    </xf>
    <xf numFmtId="0" fontId="70" fillId="0" borderId="24" xfId="63" applyFont="1" applyBorder="1" applyAlignment="1">
      <alignment horizontal="center" vertical="center" wrapText="1"/>
      <protection/>
    </xf>
    <xf numFmtId="0" fontId="70" fillId="0" borderId="25" xfId="63" applyFont="1" applyBorder="1" applyAlignment="1">
      <alignment horizontal="center" vertical="center" wrapText="1"/>
      <protection/>
    </xf>
    <xf numFmtId="0" fontId="70" fillId="0" borderId="26" xfId="63" applyFont="1" applyBorder="1" applyAlignment="1">
      <alignment horizontal="center" vertical="center" wrapText="1"/>
      <protection/>
    </xf>
    <xf numFmtId="0" fontId="70" fillId="0" borderId="27" xfId="63" applyFont="1" applyBorder="1" applyAlignment="1">
      <alignment horizontal="center" vertical="center" wrapText="1"/>
      <protection/>
    </xf>
    <xf numFmtId="0" fontId="70" fillId="0" borderId="28" xfId="63" applyFont="1" applyBorder="1" applyAlignment="1">
      <alignment horizontal="center" vertical="center" wrapText="1"/>
      <protection/>
    </xf>
    <xf numFmtId="0" fontId="70" fillId="0" borderId="29" xfId="63" applyFont="1" applyBorder="1" applyAlignment="1">
      <alignment horizontal="center" vertical="center" wrapText="1"/>
      <protection/>
    </xf>
    <xf numFmtId="0" fontId="85" fillId="0" borderId="0" xfId="63" applyFont="1" applyBorder="1" applyAlignment="1">
      <alignment horizontal="left" vertical="center" wrapText="1"/>
      <protection/>
    </xf>
    <xf numFmtId="0" fontId="70" fillId="0" borderId="24" xfId="63" applyFont="1" applyBorder="1" applyAlignment="1">
      <alignment horizontal="left" vertical="center" wrapText="1"/>
      <protection/>
    </xf>
    <xf numFmtId="0" fontId="70" fillId="0" borderId="25" xfId="63" applyFont="1" applyBorder="1" applyAlignment="1">
      <alignment horizontal="left" vertical="center" wrapText="1"/>
      <protection/>
    </xf>
    <xf numFmtId="0" fontId="70" fillId="0" borderId="26" xfId="63" applyFont="1" applyBorder="1" applyAlignment="1">
      <alignment horizontal="left" vertical="center" wrapText="1"/>
      <protection/>
    </xf>
    <xf numFmtId="0" fontId="70" fillId="0" borderId="27" xfId="63" applyFont="1" applyBorder="1" applyAlignment="1">
      <alignment horizontal="left" vertical="center" wrapText="1"/>
      <protection/>
    </xf>
    <xf numFmtId="0" fontId="70" fillId="0" borderId="28" xfId="63" applyFont="1" applyBorder="1" applyAlignment="1">
      <alignment horizontal="left" vertical="center" wrapText="1"/>
      <protection/>
    </xf>
    <xf numFmtId="0" fontId="70" fillId="0" borderId="29" xfId="63" applyFont="1" applyBorder="1" applyAlignment="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B2:N43"/>
  <sheetViews>
    <sheetView tabSelected="1" zoomScale="85" zoomScaleNormal="85" zoomScalePageLayoutView="0" workbookViewId="0" topLeftCell="A1">
      <selection activeCell="D12" sqref="D12"/>
    </sheetView>
  </sheetViews>
  <sheetFormatPr defaultColWidth="9.00390625" defaultRowHeight="17.25" customHeight="1"/>
  <cols>
    <col min="1" max="1" width="1.4921875" style="0" customWidth="1"/>
    <col min="2" max="2" width="8.875" style="48" customWidth="1"/>
    <col min="3" max="3" width="25.625" style="48" customWidth="1"/>
    <col min="4" max="4" width="55.875" style="52" customWidth="1"/>
    <col min="5" max="5" width="13.75390625" style="1" customWidth="1"/>
    <col min="6" max="7" width="22.375" style="48" customWidth="1"/>
    <col min="8" max="9" width="9.375" style="0" customWidth="1"/>
    <col min="10" max="10" width="32.625" style="0" hidden="1" customWidth="1"/>
    <col min="11" max="11" width="2.00390625" style="0" hidden="1" customWidth="1"/>
    <col min="12" max="12" width="29.875" style="0" hidden="1" customWidth="1"/>
    <col min="13" max="13" width="2.75390625" style="0" hidden="1" customWidth="1"/>
    <col min="14" max="14" width="13.125" style="0" hidden="1" customWidth="1"/>
  </cols>
  <sheetData>
    <row r="1" ht="5.25" customHeight="1"/>
    <row r="2" spans="2:7" ht="17.25" customHeight="1">
      <c r="B2" s="82" t="s">
        <v>98</v>
      </c>
      <c r="G2" s="71" t="s">
        <v>193</v>
      </c>
    </row>
    <row r="3" ht="17.25" customHeight="1" thickBot="1">
      <c r="B3" s="83"/>
    </row>
    <row r="4" spans="2:7" ht="17.25" customHeight="1">
      <c r="B4" s="50" t="s">
        <v>96</v>
      </c>
      <c r="C4" s="75" t="s">
        <v>100</v>
      </c>
      <c r="D4" s="60" t="s">
        <v>195</v>
      </c>
      <c r="F4" s="84" t="s">
        <v>135</v>
      </c>
      <c r="G4" s="85"/>
    </row>
    <row r="5" spans="2:7" ht="17.25" customHeight="1">
      <c r="B5" s="50" t="s">
        <v>96</v>
      </c>
      <c r="C5" s="75" t="s">
        <v>79</v>
      </c>
      <c r="D5" s="60">
        <v>560</v>
      </c>
      <c r="E5" s="2" t="s">
        <v>108</v>
      </c>
      <c r="F5" s="86"/>
      <c r="G5" s="87"/>
    </row>
    <row r="6" spans="2:7" ht="17.25" customHeight="1">
      <c r="B6" s="50" t="s">
        <v>96</v>
      </c>
      <c r="C6" s="76" t="s">
        <v>80</v>
      </c>
      <c r="D6" s="61" t="s">
        <v>196</v>
      </c>
      <c r="F6" s="86"/>
      <c r="G6" s="87"/>
    </row>
    <row r="7" spans="2:7" ht="17.25" customHeight="1" thickBot="1">
      <c r="B7" s="50" t="s">
        <v>96</v>
      </c>
      <c r="C7" s="76" t="s">
        <v>109</v>
      </c>
      <c r="D7" s="61" t="s">
        <v>197</v>
      </c>
      <c r="F7" s="88"/>
      <c r="G7" s="89"/>
    </row>
    <row r="8" spans="2:4" ht="17.25" customHeight="1" thickBot="1">
      <c r="B8" s="50" t="s">
        <v>96</v>
      </c>
      <c r="C8" s="76" t="s">
        <v>124</v>
      </c>
      <c r="D8" s="61" t="s">
        <v>194</v>
      </c>
    </row>
    <row r="9" spans="3:7" ht="17.25" customHeight="1">
      <c r="C9" s="77"/>
      <c r="F9" s="90" t="s">
        <v>142</v>
      </c>
      <c r="G9" s="91"/>
    </row>
    <row r="10" spans="2:7" ht="17.25" customHeight="1">
      <c r="B10" s="50" t="s">
        <v>96</v>
      </c>
      <c r="C10" s="75" t="s">
        <v>81</v>
      </c>
      <c r="D10" s="79" t="s">
        <v>198</v>
      </c>
      <c r="F10" s="92"/>
      <c r="G10" s="93"/>
    </row>
    <row r="11" spans="2:7" ht="17.25" customHeight="1">
      <c r="B11" s="50" t="s">
        <v>96</v>
      </c>
      <c r="C11" s="75" t="s">
        <v>102</v>
      </c>
      <c r="D11" s="79" t="s">
        <v>199</v>
      </c>
      <c r="F11" s="92"/>
      <c r="G11" s="93"/>
    </row>
    <row r="12" spans="2:7" ht="17.25" customHeight="1">
      <c r="B12" s="50" t="s">
        <v>96</v>
      </c>
      <c r="C12" s="75" t="s">
        <v>103</v>
      </c>
      <c r="D12" s="62" t="s">
        <v>191</v>
      </c>
      <c r="F12" s="92"/>
      <c r="G12" s="93"/>
    </row>
    <row r="13" spans="3:14" ht="17.25" customHeight="1">
      <c r="C13" s="77"/>
      <c r="F13" s="92"/>
      <c r="G13" s="93"/>
      <c r="J13" t="s">
        <v>106</v>
      </c>
      <c r="L13" t="s">
        <v>104</v>
      </c>
      <c r="N13" t="s">
        <v>107</v>
      </c>
    </row>
    <row r="14" spans="3:14" ht="17.25" customHeight="1">
      <c r="C14" s="75" t="s">
        <v>82</v>
      </c>
      <c r="D14" s="63"/>
      <c r="F14" s="92"/>
      <c r="G14" s="93"/>
      <c r="J14" s="53" t="s">
        <v>143</v>
      </c>
      <c r="K14" s="49"/>
      <c r="L14" s="53" t="s">
        <v>83</v>
      </c>
      <c r="N14" s="54" t="s">
        <v>94</v>
      </c>
    </row>
    <row r="15" spans="2:14" ht="17.25" customHeight="1">
      <c r="B15" s="50" t="s">
        <v>96</v>
      </c>
      <c r="C15" s="4" t="s">
        <v>93</v>
      </c>
      <c r="D15" s="64" t="s">
        <v>144</v>
      </c>
      <c r="E15" s="3" t="s">
        <v>101</v>
      </c>
      <c r="F15" s="92"/>
      <c r="G15" s="93"/>
      <c r="J15" s="53" t="s">
        <v>144</v>
      </c>
      <c r="K15" s="49"/>
      <c r="L15" s="53" t="s">
        <v>84</v>
      </c>
      <c r="N15" s="54" t="s">
        <v>134</v>
      </c>
    </row>
    <row r="16" spans="2:14" ht="17.25" customHeight="1" thickBot="1">
      <c r="B16" s="51" t="s">
        <v>97</v>
      </c>
      <c r="C16" s="4" t="s">
        <v>192</v>
      </c>
      <c r="D16" s="65" t="s">
        <v>94</v>
      </c>
      <c r="E16" s="3" t="s">
        <v>101</v>
      </c>
      <c r="F16" s="94"/>
      <c r="G16" s="95"/>
      <c r="J16" s="53" t="s">
        <v>145</v>
      </c>
      <c r="K16" s="49"/>
      <c r="L16" s="53" t="s">
        <v>146</v>
      </c>
      <c r="N16" s="54" t="s">
        <v>133</v>
      </c>
    </row>
    <row r="17" spans="2:12" ht="17.25" customHeight="1" thickBot="1">
      <c r="B17" s="50" t="s">
        <v>96</v>
      </c>
      <c r="C17" s="4" t="s">
        <v>95</v>
      </c>
      <c r="D17" s="64" t="s">
        <v>84</v>
      </c>
      <c r="E17" s="3" t="s">
        <v>101</v>
      </c>
      <c r="J17" s="53" t="s">
        <v>147</v>
      </c>
      <c r="K17" s="49"/>
      <c r="L17" s="53" t="s">
        <v>148</v>
      </c>
    </row>
    <row r="18" spans="6:12" ht="17.25" customHeight="1">
      <c r="F18" s="96" t="s">
        <v>137</v>
      </c>
      <c r="G18" s="97"/>
      <c r="J18" s="53" t="s">
        <v>149</v>
      </c>
      <c r="K18" s="49"/>
      <c r="L18" s="53" t="s">
        <v>150</v>
      </c>
    </row>
    <row r="19" spans="3:12" ht="17.25" customHeight="1">
      <c r="C19" s="75" t="s">
        <v>99</v>
      </c>
      <c r="D19" s="81" t="s">
        <v>136</v>
      </c>
      <c r="F19" s="98"/>
      <c r="G19" s="99"/>
      <c r="J19" s="53" t="s">
        <v>151</v>
      </c>
      <c r="K19" s="49"/>
      <c r="L19" s="53" t="s">
        <v>85</v>
      </c>
    </row>
    <row r="20" spans="2:12" ht="17.25" customHeight="1">
      <c r="B20" s="51" t="s">
        <v>97</v>
      </c>
      <c r="C20" s="73" t="s">
        <v>116</v>
      </c>
      <c r="D20" s="68" t="s">
        <v>114</v>
      </c>
      <c r="F20" s="98"/>
      <c r="G20" s="99"/>
      <c r="J20" s="53" t="s">
        <v>152</v>
      </c>
      <c r="K20" s="49"/>
      <c r="L20" s="53" t="s">
        <v>153</v>
      </c>
    </row>
    <row r="21" spans="2:12" ht="17.25" customHeight="1" thickBot="1">
      <c r="B21" s="51" t="s">
        <v>97</v>
      </c>
      <c r="C21" s="73" t="s">
        <v>117</v>
      </c>
      <c r="D21" s="68"/>
      <c r="F21" s="100"/>
      <c r="G21" s="101"/>
      <c r="J21" s="53" t="s">
        <v>154</v>
      </c>
      <c r="K21" s="49"/>
      <c r="L21" s="53" t="s">
        <v>86</v>
      </c>
    </row>
    <row r="22" spans="2:12" ht="17.25" customHeight="1">
      <c r="B22" s="51" t="s">
        <v>97</v>
      </c>
      <c r="C22" s="73" t="s">
        <v>119</v>
      </c>
      <c r="D22" s="68" t="s">
        <v>141</v>
      </c>
      <c r="J22" s="53" t="s">
        <v>155</v>
      </c>
      <c r="K22" s="49"/>
      <c r="L22" s="53" t="s">
        <v>87</v>
      </c>
    </row>
    <row r="23" spans="2:12" ht="17.25" customHeight="1">
      <c r="B23" s="51" t="s">
        <v>97</v>
      </c>
      <c r="C23" s="73" t="s">
        <v>120</v>
      </c>
      <c r="D23" s="68"/>
      <c r="J23" s="53" t="s">
        <v>156</v>
      </c>
      <c r="K23" s="49"/>
      <c r="L23" s="53" t="s">
        <v>157</v>
      </c>
    </row>
    <row r="24" spans="2:12" ht="17.25" customHeight="1">
      <c r="B24" s="51" t="s">
        <v>97</v>
      </c>
      <c r="C24" s="73" t="s">
        <v>121</v>
      </c>
      <c r="D24" s="68" t="s">
        <v>113</v>
      </c>
      <c r="J24" s="53" t="s">
        <v>158</v>
      </c>
      <c r="K24" s="49"/>
      <c r="L24" s="53" t="s">
        <v>88</v>
      </c>
    </row>
    <row r="25" spans="2:12" ht="17.25" customHeight="1">
      <c r="B25" s="51" t="s">
        <v>97</v>
      </c>
      <c r="C25" s="73" t="s">
        <v>122</v>
      </c>
      <c r="D25" s="68"/>
      <c r="J25" s="53" t="s">
        <v>159</v>
      </c>
      <c r="K25" s="49"/>
      <c r="L25" s="53" t="s">
        <v>89</v>
      </c>
    </row>
    <row r="26" spans="2:12" ht="17.25" customHeight="1">
      <c r="B26" s="51" t="s">
        <v>97</v>
      </c>
      <c r="C26" s="56" t="s">
        <v>118</v>
      </c>
      <c r="D26" s="69">
        <v>800</v>
      </c>
      <c r="E26" s="2" t="s">
        <v>108</v>
      </c>
      <c r="F26" s="58" t="str">
        <f>+D17</f>
        <v>建築一式工事</v>
      </c>
      <c r="G26" s="57" t="s">
        <v>115</v>
      </c>
      <c r="J26" s="53" t="s">
        <v>160</v>
      </c>
      <c r="K26" s="49"/>
      <c r="L26" s="53" t="s">
        <v>90</v>
      </c>
    </row>
    <row r="27" spans="2:12" ht="17.25" customHeight="1">
      <c r="B27" s="51" t="s">
        <v>97</v>
      </c>
      <c r="C27" s="74" t="s">
        <v>112</v>
      </c>
      <c r="D27" s="70">
        <v>20000</v>
      </c>
      <c r="E27" s="2" t="s">
        <v>108</v>
      </c>
      <c r="F27" s="58" t="str">
        <f>+D17</f>
        <v>建築一式工事</v>
      </c>
      <c r="G27" s="57" t="s">
        <v>115</v>
      </c>
      <c r="J27" s="53" t="s">
        <v>161</v>
      </c>
      <c r="K27" s="49"/>
      <c r="L27" s="53" t="s">
        <v>91</v>
      </c>
    </row>
    <row r="28" spans="10:12" ht="17.25" customHeight="1">
      <c r="J28" s="53" t="s">
        <v>162</v>
      </c>
      <c r="K28" s="49"/>
      <c r="L28" s="53" t="s">
        <v>92</v>
      </c>
    </row>
    <row r="29" spans="10:12" ht="17.25" customHeight="1">
      <c r="J29" s="53" t="s">
        <v>163</v>
      </c>
      <c r="K29" s="49"/>
      <c r="L29" s="53" t="s">
        <v>164</v>
      </c>
    </row>
    <row r="30" spans="10:12" ht="17.25" customHeight="1">
      <c r="J30" s="53" t="s">
        <v>165</v>
      </c>
      <c r="K30" s="49"/>
      <c r="L30" s="53" t="s">
        <v>166</v>
      </c>
    </row>
    <row r="31" spans="10:12" ht="17.25" customHeight="1">
      <c r="J31" s="53" t="s">
        <v>167</v>
      </c>
      <c r="K31" s="49"/>
      <c r="L31" s="53" t="s">
        <v>168</v>
      </c>
    </row>
    <row r="32" spans="10:12" ht="17.25" customHeight="1">
      <c r="J32" s="53" t="s">
        <v>169</v>
      </c>
      <c r="K32" s="49"/>
      <c r="L32" s="53" t="s">
        <v>170</v>
      </c>
    </row>
    <row r="33" spans="10:12" ht="17.25" customHeight="1">
      <c r="J33" s="53" t="s">
        <v>171</v>
      </c>
      <c r="K33" s="49"/>
      <c r="L33" s="53" t="s">
        <v>172</v>
      </c>
    </row>
    <row r="34" spans="10:12" ht="17.25" customHeight="1">
      <c r="J34" s="53" t="s">
        <v>173</v>
      </c>
      <c r="K34" s="49"/>
      <c r="L34" s="53" t="s">
        <v>174</v>
      </c>
    </row>
    <row r="35" spans="10:12" ht="17.25" customHeight="1">
      <c r="J35" s="53" t="s">
        <v>175</v>
      </c>
      <c r="K35" s="49"/>
      <c r="L35" s="53" t="s">
        <v>176</v>
      </c>
    </row>
    <row r="36" spans="10:12" ht="17.25" customHeight="1">
      <c r="J36" s="53" t="s">
        <v>177</v>
      </c>
      <c r="K36" s="49"/>
      <c r="L36" s="53" t="s">
        <v>178</v>
      </c>
    </row>
    <row r="37" spans="10:12" ht="17.25" customHeight="1">
      <c r="J37" s="53" t="s">
        <v>179</v>
      </c>
      <c r="K37" s="49"/>
      <c r="L37" s="53" t="s">
        <v>180</v>
      </c>
    </row>
    <row r="38" spans="10:12" ht="17.25" customHeight="1">
      <c r="J38" s="53" t="s">
        <v>181</v>
      </c>
      <c r="K38" s="49"/>
      <c r="L38" s="53" t="s">
        <v>182</v>
      </c>
    </row>
    <row r="39" spans="10:12" ht="17.25" customHeight="1">
      <c r="J39" s="53" t="s">
        <v>183</v>
      </c>
      <c r="K39" s="49"/>
      <c r="L39" s="53" t="s">
        <v>184</v>
      </c>
    </row>
    <row r="40" spans="10:12" ht="17.25" customHeight="1">
      <c r="J40" s="53" t="s">
        <v>185</v>
      </c>
      <c r="K40" s="49"/>
      <c r="L40" s="53" t="s">
        <v>186</v>
      </c>
    </row>
    <row r="41" spans="10:12" ht="17.25" customHeight="1">
      <c r="J41" s="53" t="s">
        <v>187</v>
      </c>
      <c r="K41" s="49"/>
      <c r="L41" s="53" t="s">
        <v>188</v>
      </c>
    </row>
    <row r="42" spans="10:12" ht="17.25" customHeight="1">
      <c r="J42" s="53" t="s">
        <v>189</v>
      </c>
      <c r="K42" s="49"/>
      <c r="L42" s="53" t="s">
        <v>190</v>
      </c>
    </row>
    <row r="43" spans="10:12" ht="17.25" customHeight="1">
      <c r="J43" s="54" t="s">
        <v>105</v>
      </c>
      <c r="L43" s="54" t="s">
        <v>105</v>
      </c>
    </row>
  </sheetData>
  <sheetProtection/>
  <mergeCells count="4">
    <mergeCell ref="B2:B3"/>
    <mergeCell ref="F4:G7"/>
    <mergeCell ref="F9:G16"/>
    <mergeCell ref="F18:G21"/>
  </mergeCells>
  <dataValidations count="3">
    <dataValidation type="list" allowBlank="1" showInputMessage="1" showErrorMessage="1" sqref="D16">
      <formula1>$N$14:$N$16</formula1>
    </dataValidation>
    <dataValidation type="list" allowBlank="1" showInputMessage="1" showErrorMessage="1" sqref="D15">
      <formula1>$J$14:$J$43</formula1>
    </dataValidation>
    <dataValidation type="list" allowBlank="1" showInputMessage="1" showErrorMessage="1" sqref="D17">
      <formula1>$L$14:$L$43</formula1>
    </dataValidation>
  </dataValidations>
  <printOptions/>
  <pageMargins left="0.7086614173228347" right="0.7086614173228347" top="0.53" bottom="0.4" header="0.43" footer="0.31496062992125984"/>
  <pageSetup horizontalDpi="600" verticalDpi="600" orientation="landscape" paperSize="9" scale="70" r:id="rId3"/>
  <legacyDrawing r:id="rId2"/>
</worksheet>
</file>

<file path=xl/worksheets/sheet2.xml><?xml version="1.0" encoding="utf-8"?>
<worksheet xmlns="http://schemas.openxmlformats.org/spreadsheetml/2006/main" xmlns:r="http://schemas.openxmlformats.org/officeDocument/2006/relationships">
  <sheetPr>
    <tabColor rgb="FFFF66FF"/>
  </sheetPr>
  <dimension ref="A1:A1"/>
  <sheetViews>
    <sheetView zoomScalePageLayoutView="0" workbookViewId="0" topLeftCell="A1">
      <selection activeCell="E28" sqref="E2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66FF"/>
  </sheetPr>
  <dimension ref="A1:V42"/>
  <sheetViews>
    <sheetView showGridLines="0" showZeros="0" view="pageBreakPreview" zoomScale="85" zoomScaleSheetLayoutView="85" zoomScalePageLayoutView="0" workbookViewId="0" topLeftCell="A1">
      <selection activeCell="F32" sqref="F32:M32"/>
    </sheetView>
  </sheetViews>
  <sheetFormatPr defaultColWidth="9.00390625" defaultRowHeight="13.5"/>
  <cols>
    <col min="1" max="6" width="9.625" style="7" customWidth="1"/>
    <col min="7" max="7" width="5.50390625" style="7" bestFit="1" customWidth="1"/>
    <col min="8" max="8" width="4.125" style="21" customWidth="1"/>
    <col min="9" max="9" width="3.625" style="21" customWidth="1"/>
    <col min="10" max="10" width="4.125" style="21" customWidth="1"/>
    <col min="11" max="11" width="3.625" style="21" customWidth="1"/>
    <col min="12" max="12" width="4.125" style="21" customWidth="1"/>
    <col min="13" max="13" width="3.625" style="21" customWidth="1"/>
    <col min="14" max="14" width="1.4921875" style="7" customWidth="1"/>
    <col min="15" max="16384" width="9.00390625" style="7" customWidth="1"/>
  </cols>
  <sheetData>
    <row r="1" ht="13.5">
      <c r="A1" s="49" t="s">
        <v>138</v>
      </c>
    </row>
    <row r="2" spans="1:22" ht="19.5" customHeight="1">
      <c r="A2" s="102" t="s">
        <v>0</v>
      </c>
      <c r="B2" s="102"/>
      <c r="C2" s="102"/>
      <c r="D2" s="102"/>
      <c r="E2" s="102"/>
      <c r="F2" s="102"/>
      <c r="G2" s="102"/>
      <c r="H2" s="102"/>
      <c r="I2" s="102"/>
      <c r="J2" s="102"/>
      <c r="K2" s="102"/>
      <c r="L2" s="102"/>
      <c r="M2" s="102"/>
      <c r="N2" s="5"/>
      <c r="O2" s="5"/>
      <c r="Q2" s="6"/>
      <c r="R2" s="6"/>
      <c r="S2" s="6"/>
      <c r="T2" s="6"/>
      <c r="U2" s="6"/>
      <c r="V2" s="6"/>
    </row>
    <row r="3" spans="1:22" ht="19.5" customHeight="1">
      <c r="A3" s="8"/>
      <c r="B3" s="6"/>
      <c r="C3" s="6"/>
      <c r="D3" s="6"/>
      <c r="E3" s="6"/>
      <c r="F3" s="6"/>
      <c r="G3" s="6"/>
      <c r="H3" s="18"/>
      <c r="I3" s="18"/>
      <c r="J3" s="18"/>
      <c r="K3" s="18"/>
      <c r="L3" s="18"/>
      <c r="M3" s="18"/>
      <c r="N3" s="6"/>
      <c r="O3" s="6"/>
      <c r="P3" s="6"/>
      <c r="Q3" s="6"/>
      <c r="R3" s="6"/>
      <c r="S3" s="6"/>
      <c r="T3" s="6"/>
      <c r="U3" s="6"/>
      <c r="V3" s="6"/>
    </row>
    <row r="4" spans="1:22" ht="19.5" customHeight="1">
      <c r="A4" s="5"/>
      <c r="B4" s="5"/>
      <c r="C4" s="5"/>
      <c r="D4" s="5"/>
      <c r="E4" s="5"/>
      <c r="F4" s="5"/>
      <c r="G4" s="5" t="s">
        <v>9</v>
      </c>
      <c r="H4" s="19"/>
      <c r="I4" s="19" t="s">
        <v>10</v>
      </c>
      <c r="J4" s="19"/>
      <c r="K4" s="19" t="s">
        <v>11</v>
      </c>
      <c r="L4" s="19"/>
      <c r="M4" s="19" t="s">
        <v>12</v>
      </c>
      <c r="N4" s="5"/>
      <c r="O4" s="5"/>
      <c r="P4" s="5"/>
      <c r="Q4" s="6"/>
      <c r="R4" s="6"/>
      <c r="S4" s="6"/>
      <c r="T4" s="6"/>
      <c r="U4" s="6"/>
      <c r="V4" s="6"/>
    </row>
    <row r="5" spans="1:22" ht="19.5" customHeight="1">
      <c r="A5" s="9"/>
      <c r="B5" s="6"/>
      <c r="C5" s="6"/>
      <c r="D5" s="6"/>
      <c r="E5" s="6"/>
      <c r="F5" s="6"/>
      <c r="G5" s="6"/>
      <c r="H5" s="18"/>
      <c r="I5" s="18"/>
      <c r="J5" s="18"/>
      <c r="K5" s="18"/>
      <c r="L5" s="18"/>
      <c r="M5" s="18"/>
      <c r="N5" s="6"/>
      <c r="O5" s="6"/>
      <c r="P5" s="6"/>
      <c r="Q5" s="6"/>
      <c r="R5" s="6"/>
      <c r="S5" s="6"/>
      <c r="T5" s="6"/>
      <c r="U5" s="6"/>
      <c r="V5" s="6"/>
    </row>
    <row r="6" spans="1:22" ht="19.5" customHeight="1">
      <c r="A6" s="116" t="str">
        <f>+"　大垣市長　"&amp;'入力シート'!$D$8&amp;"　　様"</f>
        <v>　大垣市長　石　田　　仁　　様</v>
      </c>
      <c r="B6" s="116"/>
      <c r="C6" s="116"/>
      <c r="D6" s="116"/>
      <c r="E6" s="5"/>
      <c r="F6" s="5"/>
      <c r="G6" s="5"/>
      <c r="H6" s="5"/>
      <c r="I6" s="5"/>
      <c r="J6" s="5"/>
      <c r="K6" s="5"/>
      <c r="L6" s="5"/>
      <c r="M6" s="5"/>
      <c r="N6" s="5"/>
      <c r="O6" s="5"/>
      <c r="P6" s="5"/>
      <c r="Q6" s="6"/>
      <c r="R6" s="6"/>
      <c r="S6" s="6"/>
      <c r="T6" s="6"/>
      <c r="U6" s="6"/>
      <c r="V6" s="6"/>
    </row>
    <row r="7" spans="1:22" ht="24.75" customHeight="1">
      <c r="A7" s="10"/>
      <c r="B7" s="6"/>
      <c r="C7" s="6"/>
      <c r="D7" s="6"/>
      <c r="E7" s="6"/>
      <c r="F7" s="6"/>
      <c r="G7" s="6"/>
      <c r="H7" s="18"/>
      <c r="I7" s="18"/>
      <c r="J7" s="18"/>
      <c r="K7" s="18"/>
      <c r="L7" s="18"/>
      <c r="M7" s="18"/>
      <c r="N7" s="6"/>
      <c r="O7" s="6"/>
      <c r="P7" s="6"/>
      <c r="Q7" s="6"/>
      <c r="R7" s="6"/>
      <c r="S7" s="6"/>
      <c r="T7" s="6"/>
      <c r="U7" s="6"/>
      <c r="V7" s="6"/>
    </row>
    <row r="8" spans="1:22" ht="19.5" customHeight="1">
      <c r="A8" s="113" t="s">
        <v>19</v>
      </c>
      <c r="B8" s="113"/>
      <c r="C8" s="113"/>
      <c r="D8" s="113"/>
      <c r="E8" s="113"/>
      <c r="F8" s="113"/>
      <c r="G8" s="113"/>
      <c r="H8" s="113"/>
      <c r="I8" s="113"/>
      <c r="J8" s="113"/>
      <c r="K8" s="113"/>
      <c r="L8" s="113"/>
      <c r="M8" s="113"/>
      <c r="N8" s="11"/>
      <c r="O8" s="11"/>
      <c r="P8" s="11"/>
      <c r="Q8" s="6"/>
      <c r="R8" s="6"/>
      <c r="S8" s="6"/>
      <c r="T8" s="6"/>
      <c r="U8" s="6"/>
      <c r="V8" s="6"/>
    </row>
    <row r="9" spans="1:22" ht="24.75" customHeight="1">
      <c r="A9" s="9"/>
      <c r="B9" s="6"/>
      <c r="C9" s="6"/>
      <c r="D9" s="6"/>
      <c r="E9" s="6"/>
      <c r="F9" s="6"/>
      <c r="G9" s="6"/>
      <c r="H9" s="18"/>
      <c r="I9" s="18"/>
      <c r="J9" s="18"/>
      <c r="K9" s="18"/>
      <c r="L9" s="18"/>
      <c r="M9" s="18"/>
      <c r="N9" s="6"/>
      <c r="O9" s="6"/>
      <c r="P9" s="6"/>
      <c r="Q9" s="6"/>
      <c r="R9" s="6"/>
      <c r="S9" s="6"/>
      <c r="T9" s="6"/>
      <c r="U9" s="6"/>
      <c r="V9" s="6"/>
    </row>
    <row r="10" spans="1:22" ht="19.5" customHeight="1">
      <c r="A10" s="102" t="str">
        <f>"  "&amp;'入力シート'!$D$10&amp;"告示の「契約第 "&amp;'入力シート'!$D$5&amp;" 号 "&amp;'入力シート'!$D$6&amp;"」の入札に参加することを申請します。"</f>
        <v>  令和6年2月26日告示の「契約第 560 号 （ゼロ債務）文化会館　ホール東側便所改修（建築）工事」の入札に参加することを申請します。</v>
      </c>
      <c r="B10" s="102"/>
      <c r="C10" s="102"/>
      <c r="D10" s="102"/>
      <c r="E10" s="102"/>
      <c r="F10" s="102"/>
      <c r="G10" s="102"/>
      <c r="H10" s="102"/>
      <c r="I10" s="102"/>
      <c r="J10" s="102"/>
      <c r="K10" s="102"/>
      <c r="L10" s="102"/>
      <c r="M10" s="102"/>
      <c r="N10" s="5"/>
      <c r="O10" s="5"/>
      <c r="P10" s="5"/>
      <c r="Q10" s="5"/>
      <c r="R10" s="5"/>
      <c r="S10" s="5"/>
      <c r="T10" s="5"/>
      <c r="U10" s="5"/>
      <c r="V10" s="5"/>
    </row>
    <row r="11" spans="1:22" ht="19.5" customHeight="1">
      <c r="A11" s="102"/>
      <c r="B11" s="102"/>
      <c r="C11" s="102"/>
      <c r="D11" s="102"/>
      <c r="E11" s="102"/>
      <c r="F11" s="102"/>
      <c r="G11" s="102"/>
      <c r="H11" s="102"/>
      <c r="I11" s="102"/>
      <c r="J11" s="102"/>
      <c r="K11" s="102"/>
      <c r="L11" s="102"/>
      <c r="M11" s="102"/>
      <c r="N11" s="5"/>
      <c r="O11" s="5"/>
      <c r="P11" s="5"/>
      <c r="Q11" s="5"/>
      <c r="R11" s="5"/>
      <c r="S11" s="5"/>
      <c r="T11" s="5"/>
      <c r="U11" s="5"/>
      <c r="V11" s="5"/>
    </row>
    <row r="12" spans="1:22" ht="19.5" customHeight="1">
      <c r="A12" s="12"/>
      <c r="B12" s="12"/>
      <c r="C12" s="12"/>
      <c r="D12" s="12"/>
      <c r="E12" s="12"/>
      <c r="F12" s="12"/>
      <c r="G12" s="12"/>
      <c r="H12" s="19"/>
      <c r="I12" s="19"/>
      <c r="J12" s="19"/>
      <c r="K12" s="19"/>
      <c r="L12" s="19"/>
      <c r="M12" s="19"/>
      <c r="N12" s="5"/>
      <c r="O12" s="5"/>
      <c r="P12" s="5"/>
      <c r="Q12" s="5"/>
      <c r="R12" s="5"/>
      <c r="S12" s="5"/>
      <c r="T12" s="5"/>
      <c r="U12" s="5"/>
      <c r="V12" s="5"/>
    </row>
    <row r="13" spans="1:22" ht="19.5" customHeight="1">
      <c r="A13" s="9"/>
      <c r="B13" s="6"/>
      <c r="C13" s="6"/>
      <c r="D13" s="6"/>
      <c r="E13" s="6"/>
      <c r="F13" s="6"/>
      <c r="G13" s="6"/>
      <c r="H13" s="18"/>
      <c r="I13" s="18"/>
      <c r="J13" s="18"/>
      <c r="K13" s="18"/>
      <c r="L13" s="18"/>
      <c r="M13" s="18"/>
      <c r="N13" s="6"/>
      <c r="O13" s="6"/>
      <c r="P13" s="6"/>
      <c r="Q13" s="6"/>
      <c r="R13" s="6"/>
      <c r="S13" s="6"/>
      <c r="T13" s="6"/>
      <c r="U13" s="6"/>
      <c r="V13" s="6"/>
    </row>
    <row r="14" spans="1:22" ht="19.5" customHeight="1">
      <c r="A14" s="102" t="s">
        <v>1</v>
      </c>
      <c r="B14" s="102"/>
      <c r="C14" s="102"/>
      <c r="D14" s="102"/>
      <c r="E14" s="102"/>
      <c r="F14" s="102"/>
      <c r="G14" s="114" t="str">
        <f>+'入力シート'!$D$15</f>
        <v>建築工事業</v>
      </c>
      <c r="H14" s="114"/>
      <c r="I14" s="114"/>
      <c r="J14" s="114"/>
      <c r="K14" s="114"/>
      <c r="L14" s="114"/>
      <c r="M14" s="114"/>
      <c r="N14" s="5"/>
      <c r="O14" s="5"/>
      <c r="P14" s="5"/>
      <c r="Q14" s="6"/>
      <c r="R14" s="6"/>
      <c r="S14" s="6"/>
      <c r="T14" s="6"/>
      <c r="U14" s="6"/>
      <c r="V14" s="6"/>
    </row>
    <row r="15" spans="1:22" ht="19.5" customHeight="1">
      <c r="A15" s="102" t="s">
        <v>2</v>
      </c>
      <c r="B15" s="102"/>
      <c r="C15" s="102"/>
      <c r="D15" s="102"/>
      <c r="E15" s="102"/>
      <c r="F15" s="102"/>
      <c r="G15" s="115" t="str">
        <f>+'入力シート'!$D$16</f>
        <v>特 定　・　一 般</v>
      </c>
      <c r="H15" s="115"/>
      <c r="I15" s="115"/>
      <c r="J15" s="115"/>
      <c r="K15" s="115"/>
      <c r="L15" s="115"/>
      <c r="M15" s="115"/>
      <c r="N15" s="5"/>
      <c r="O15" s="5"/>
      <c r="P15" s="5"/>
      <c r="Q15" s="6"/>
      <c r="R15" s="6"/>
      <c r="S15" s="6"/>
      <c r="T15" s="6"/>
      <c r="U15" s="6"/>
      <c r="V15" s="6"/>
    </row>
    <row r="16" spans="1:22" ht="19.5" customHeight="1">
      <c r="A16" s="9"/>
      <c r="B16" s="6"/>
      <c r="C16" s="6"/>
      <c r="D16" s="6"/>
      <c r="E16" s="6"/>
      <c r="F16" s="6"/>
      <c r="G16" s="6"/>
      <c r="H16" s="18"/>
      <c r="I16" s="18"/>
      <c r="J16" s="18"/>
      <c r="K16" s="18"/>
      <c r="L16" s="18"/>
      <c r="M16" s="18"/>
      <c r="N16" s="6"/>
      <c r="O16" s="6"/>
      <c r="P16" s="6"/>
      <c r="Q16" s="6"/>
      <c r="R16" s="6"/>
      <c r="S16" s="6"/>
      <c r="T16" s="6"/>
      <c r="U16" s="6"/>
      <c r="V16" s="6"/>
    </row>
    <row r="17" spans="1:22" ht="19.5" customHeight="1">
      <c r="A17" s="9"/>
      <c r="B17" s="6"/>
      <c r="C17" s="6"/>
      <c r="D17" s="6"/>
      <c r="E17" s="6"/>
      <c r="F17" s="6"/>
      <c r="G17" s="6"/>
      <c r="H17" s="18"/>
      <c r="I17" s="18"/>
      <c r="J17" s="18"/>
      <c r="K17" s="18"/>
      <c r="L17" s="18"/>
      <c r="M17" s="18"/>
      <c r="N17" s="6"/>
      <c r="O17" s="6"/>
      <c r="P17" s="6"/>
      <c r="Q17" s="6"/>
      <c r="R17" s="6"/>
      <c r="S17" s="6"/>
      <c r="T17" s="6"/>
      <c r="U17" s="6"/>
      <c r="V17" s="6"/>
    </row>
    <row r="18" spans="1:22" ht="19.5" customHeight="1">
      <c r="A18" s="102" t="s">
        <v>3</v>
      </c>
      <c r="B18" s="102"/>
      <c r="C18" s="102"/>
      <c r="D18" s="102"/>
      <c r="E18" s="102"/>
      <c r="F18" s="102"/>
      <c r="G18" s="114" t="str">
        <f>+'入力シート'!$D$17</f>
        <v>建築一式工事</v>
      </c>
      <c r="H18" s="114"/>
      <c r="I18" s="114"/>
      <c r="J18" s="114"/>
      <c r="K18" s="114"/>
      <c r="L18" s="114"/>
      <c r="M18" s="114"/>
      <c r="N18" s="5"/>
      <c r="O18" s="5"/>
      <c r="P18" s="5"/>
      <c r="Q18" s="6"/>
      <c r="R18" s="6"/>
      <c r="S18" s="6"/>
      <c r="T18" s="6"/>
      <c r="U18" s="6"/>
      <c r="V18" s="6"/>
    </row>
    <row r="19" spans="1:22" ht="19.5" customHeight="1">
      <c r="A19" s="5" t="s">
        <v>4</v>
      </c>
      <c r="B19" s="5"/>
      <c r="C19" s="5"/>
      <c r="D19" s="5"/>
      <c r="E19" s="5"/>
      <c r="F19" s="5"/>
      <c r="G19" s="5"/>
      <c r="H19" s="19"/>
      <c r="I19" s="19"/>
      <c r="J19" s="19"/>
      <c r="K19" s="19"/>
      <c r="L19" s="19"/>
      <c r="M19" s="19"/>
      <c r="N19" s="5"/>
      <c r="O19" s="5"/>
      <c r="P19" s="5"/>
      <c r="Q19" s="6"/>
      <c r="R19" s="6"/>
      <c r="S19" s="6"/>
      <c r="T19" s="6"/>
      <c r="U19" s="6"/>
      <c r="V19" s="6"/>
    </row>
    <row r="20" spans="1:22" ht="19.5" customHeight="1">
      <c r="A20" s="102" t="s">
        <v>110</v>
      </c>
      <c r="B20" s="102"/>
      <c r="C20" s="102"/>
      <c r="D20" s="102"/>
      <c r="E20" s="102"/>
      <c r="F20" s="102"/>
      <c r="G20" s="102"/>
      <c r="H20" s="102"/>
      <c r="I20" s="102"/>
      <c r="J20" s="102"/>
      <c r="K20" s="102"/>
      <c r="L20" s="102"/>
      <c r="M20" s="102"/>
      <c r="N20" s="6"/>
      <c r="O20" s="6"/>
      <c r="P20" s="6"/>
      <c r="Q20" s="6"/>
      <c r="R20" s="6"/>
      <c r="S20" s="6"/>
      <c r="T20" s="6"/>
      <c r="U20" s="6"/>
      <c r="V20" s="6"/>
    </row>
    <row r="21" spans="1:22" ht="19.5" customHeight="1">
      <c r="A21" s="5" t="s">
        <v>5</v>
      </c>
      <c r="B21" s="5"/>
      <c r="C21" s="5"/>
      <c r="D21" s="5"/>
      <c r="E21" s="5"/>
      <c r="F21" s="5"/>
      <c r="G21" s="111">
        <f>+'入力シート'!$D$26</f>
        <v>800</v>
      </c>
      <c r="H21" s="111"/>
      <c r="I21" s="111"/>
      <c r="J21" s="111"/>
      <c r="K21" s="111"/>
      <c r="L21" s="114" t="s">
        <v>6</v>
      </c>
      <c r="M21" s="114"/>
      <c r="N21" s="6"/>
      <c r="O21" s="6"/>
      <c r="P21" s="6"/>
      <c r="Q21" s="6"/>
      <c r="R21" s="6"/>
      <c r="S21" s="6"/>
      <c r="T21" s="6"/>
      <c r="U21" s="6"/>
      <c r="V21" s="6"/>
    </row>
    <row r="22" spans="1:22" ht="19.5" customHeight="1">
      <c r="A22" s="102" t="s">
        <v>111</v>
      </c>
      <c r="B22" s="103"/>
      <c r="C22" s="103"/>
      <c r="D22" s="103"/>
      <c r="E22" s="103"/>
      <c r="F22" s="103"/>
      <c r="G22" s="105">
        <f>+'入力シート'!$D$27</f>
        <v>20000</v>
      </c>
      <c r="H22" s="105"/>
      <c r="I22" s="105"/>
      <c r="J22" s="105"/>
      <c r="K22" s="105"/>
      <c r="L22" s="104" t="s">
        <v>13</v>
      </c>
      <c r="M22" s="104"/>
      <c r="N22" s="6"/>
      <c r="O22" s="6"/>
      <c r="P22" s="6"/>
      <c r="Q22" s="6"/>
      <c r="R22" s="6"/>
      <c r="S22" s="6"/>
      <c r="T22" s="6"/>
      <c r="U22" s="6"/>
      <c r="V22" s="6"/>
    </row>
    <row r="23" spans="1:22" ht="19.5" customHeight="1">
      <c r="A23" s="9"/>
      <c r="B23" s="6"/>
      <c r="C23" s="6"/>
      <c r="D23" s="6"/>
      <c r="E23" s="6"/>
      <c r="F23" s="6"/>
      <c r="G23" s="6"/>
      <c r="H23" s="18"/>
      <c r="I23" s="18"/>
      <c r="J23" s="18"/>
      <c r="K23" s="18"/>
      <c r="L23" s="18"/>
      <c r="M23" s="18"/>
      <c r="N23" s="6"/>
      <c r="O23" s="6"/>
      <c r="P23" s="6"/>
      <c r="Q23" s="6"/>
      <c r="R23" s="6"/>
      <c r="S23" s="6"/>
      <c r="T23" s="6"/>
      <c r="U23" s="6"/>
      <c r="V23" s="6"/>
    </row>
    <row r="24" spans="1:22" ht="19.5" customHeight="1">
      <c r="A24" s="9"/>
      <c r="B24" s="6"/>
      <c r="C24" s="6"/>
      <c r="D24" s="6"/>
      <c r="E24" s="6"/>
      <c r="F24" s="6"/>
      <c r="G24" s="6"/>
      <c r="H24" s="18"/>
      <c r="I24" s="18"/>
      <c r="J24" s="18"/>
      <c r="K24" s="18"/>
      <c r="L24" s="18"/>
      <c r="M24" s="18"/>
      <c r="N24" s="6"/>
      <c r="O24" s="108" t="s">
        <v>14</v>
      </c>
      <c r="P24" s="109"/>
      <c r="Q24" s="109"/>
      <c r="R24" s="109"/>
      <c r="S24" s="109"/>
      <c r="T24" s="109"/>
      <c r="U24" s="109"/>
      <c r="V24" s="109"/>
    </row>
    <row r="25" spans="1:22" ht="19.5" customHeight="1">
      <c r="A25" s="112" t="s">
        <v>15</v>
      </c>
      <c r="B25" s="112"/>
      <c r="C25" s="112"/>
      <c r="D25" s="112"/>
      <c r="E25" s="112"/>
      <c r="F25" s="112"/>
      <c r="G25" s="112"/>
      <c r="H25" s="112"/>
      <c r="I25" s="117" t="str">
        <f>+G18</f>
        <v>建築一式工事</v>
      </c>
      <c r="J25" s="117"/>
      <c r="K25" s="117"/>
      <c r="L25" s="117"/>
      <c r="M25" s="117"/>
      <c r="N25" s="6"/>
      <c r="O25" s="6"/>
      <c r="P25" s="6"/>
      <c r="Q25" s="6"/>
      <c r="R25" s="6"/>
      <c r="S25" s="6"/>
      <c r="T25" s="6"/>
      <c r="U25" s="6"/>
      <c r="V25" s="6"/>
    </row>
    <row r="26" spans="1:22" ht="19.5" customHeight="1">
      <c r="A26" s="112" t="s">
        <v>140</v>
      </c>
      <c r="B26" s="112"/>
      <c r="C26" s="112"/>
      <c r="D26" s="112"/>
      <c r="E26" s="112"/>
      <c r="F26" s="112"/>
      <c r="G26" s="112"/>
      <c r="H26" s="112"/>
      <c r="I26" s="112"/>
      <c r="J26" s="112"/>
      <c r="K26" s="112"/>
      <c r="L26" s="112"/>
      <c r="M26" s="112"/>
      <c r="N26" s="6"/>
      <c r="O26" s="6"/>
      <c r="P26" s="6"/>
      <c r="Q26" s="6"/>
      <c r="R26" s="6"/>
      <c r="S26" s="6"/>
      <c r="T26" s="6"/>
      <c r="U26" s="6"/>
      <c r="V26" s="6"/>
    </row>
    <row r="27" spans="1:22" ht="19.5" customHeight="1">
      <c r="A27" s="103"/>
      <c r="B27" s="103"/>
      <c r="C27" s="103"/>
      <c r="D27" s="103"/>
      <c r="E27" s="103"/>
      <c r="F27" s="103"/>
      <c r="G27" s="103"/>
      <c r="H27" s="103"/>
      <c r="I27" s="103"/>
      <c r="J27" s="103"/>
      <c r="K27" s="103"/>
      <c r="L27" s="103"/>
      <c r="M27" s="103"/>
      <c r="N27" s="6"/>
      <c r="O27" s="6"/>
      <c r="P27" s="6"/>
      <c r="Q27" s="6"/>
      <c r="R27" s="6"/>
      <c r="S27" s="6"/>
      <c r="T27" s="6"/>
      <c r="U27" s="6"/>
      <c r="V27" s="6"/>
    </row>
    <row r="28" spans="1:22" ht="19.5" customHeight="1">
      <c r="A28" s="13"/>
      <c r="B28" s="13"/>
      <c r="C28" s="13"/>
      <c r="D28" s="13"/>
      <c r="E28" s="13"/>
      <c r="F28" s="13"/>
      <c r="G28" s="13"/>
      <c r="H28" s="20"/>
      <c r="I28" s="20"/>
      <c r="J28" s="20"/>
      <c r="K28" s="20"/>
      <c r="L28" s="20"/>
      <c r="M28" s="20"/>
      <c r="N28" s="6"/>
      <c r="O28" s="6"/>
      <c r="P28" s="6"/>
      <c r="Q28" s="6"/>
      <c r="R28" s="6"/>
      <c r="S28" s="6"/>
      <c r="T28" s="6"/>
      <c r="U28" s="6"/>
      <c r="V28" s="6"/>
    </row>
    <row r="29" spans="1:22" ht="19.5" customHeight="1">
      <c r="A29" s="5"/>
      <c r="B29" s="5"/>
      <c r="C29" s="5"/>
      <c r="D29" s="106" t="s">
        <v>16</v>
      </c>
      <c r="E29" s="106"/>
      <c r="F29" s="110" t="str">
        <f>+'入力シート'!$D$20</f>
        <v>岐阜県大垣市　　　　　　　　番地</v>
      </c>
      <c r="G29" s="110"/>
      <c r="H29" s="110"/>
      <c r="I29" s="110"/>
      <c r="J29" s="110"/>
      <c r="K29" s="110"/>
      <c r="L29" s="110"/>
      <c r="M29" s="110"/>
      <c r="N29" s="6"/>
      <c r="O29" s="6"/>
      <c r="P29" s="6"/>
      <c r="Q29" s="6"/>
      <c r="R29" s="6"/>
      <c r="S29" s="6"/>
      <c r="T29" s="6"/>
      <c r="U29" s="6"/>
      <c r="V29" s="6"/>
    </row>
    <row r="30" spans="1:22" ht="19.5" customHeight="1">
      <c r="A30" s="9"/>
      <c r="B30" s="6"/>
      <c r="C30" s="6"/>
      <c r="D30" s="6"/>
      <c r="E30" s="6"/>
      <c r="F30" s="110">
        <f>+'入力シート'!$D$21</f>
        <v>0</v>
      </c>
      <c r="G30" s="110"/>
      <c r="H30" s="110"/>
      <c r="I30" s="110"/>
      <c r="J30" s="110"/>
      <c r="K30" s="110"/>
      <c r="L30" s="110"/>
      <c r="M30" s="110"/>
      <c r="N30" s="6"/>
      <c r="O30" s="6"/>
      <c r="P30" s="6"/>
      <c r="Q30" s="6"/>
      <c r="R30" s="6"/>
      <c r="S30" s="6"/>
      <c r="T30" s="6"/>
      <c r="U30" s="6"/>
      <c r="V30" s="6"/>
    </row>
    <row r="31" spans="1:22" ht="19.5" customHeight="1">
      <c r="A31" s="5"/>
      <c r="B31" s="5"/>
      <c r="C31" s="5"/>
      <c r="D31" s="106" t="s">
        <v>17</v>
      </c>
      <c r="E31" s="106"/>
      <c r="F31" s="107" t="str">
        <f>+'入力シート'!$D$22</f>
        <v>株式会社　○○建設</v>
      </c>
      <c r="G31" s="107"/>
      <c r="H31" s="107"/>
      <c r="I31" s="107"/>
      <c r="J31" s="107"/>
      <c r="K31" s="107"/>
      <c r="L31" s="107"/>
      <c r="M31" s="107"/>
      <c r="N31" s="6"/>
      <c r="O31" s="6"/>
      <c r="P31" s="6"/>
      <c r="Q31" s="6"/>
      <c r="R31" s="6"/>
      <c r="S31" s="6"/>
      <c r="T31" s="6"/>
      <c r="U31" s="6"/>
      <c r="V31" s="6"/>
    </row>
    <row r="32" spans="1:22" ht="19.5" customHeight="1">
      <c r="A32" s="9"/>
      <c r="B32" s="6"/>
      <c r="C32" s="6"/>
      <c r="D32" s="6"/>
      <c r="E32" s="6"/>
      <c r="F32" s="107">
        <f>+'入力シート'!$D$23</f>
        <v>0</v>
      </c>
      <c r="G32" s="107"/>
      <c r="H32" s="107"/>
      <c r="I32" s="107"/>
      <c r="J32" s="107"/>
      <c r="K32" s="107"/>
      <c r="L32" s="107"/>
      <c r="M32" s="107"/>
      <c r="N32" s="6"/>
      <c r="O32" s="6"/>
      <c r="P32" s="6"/>
      <c r="Q32" s="6"/>
      <c r="R32" s="6"/>
      <c r="S32" s="6"/>
      <c r="T32" s="6"/>
      <c r="U32" s="6"/>
      <c r="V32" s="6"/>
    </row>
    <row r="33" spans="1:22" ht="19.5" customHeight="1">
      <c r="A33" s="5"/>
      <c r="B33" s="5"/>
      <c r="C33" s="5"/>
      <c r="D33" s="106" t="s">
        <v>18</v>
      </c>
      <c r="E33" s="106"/>
      <c r="F33" s="107" t="str">
        <f>+'入力シート'!$D$24</f>
        <v>代表取締役　○○　○○</v>
      </c>
      <c r="G33" s="107"/>
      <c r="H33" s="107"/>
      <c r="I33" s="107"/>
      <c r="J33" s="107"/>
      <c r="K33" s="107"/>
      <c r="L33" s="107"/>
      <c r="M33" s="107"/>
      <c r="N33" s="6"/>
      <c r="O33" s="6"/>
      <c r="P33" s="6"/>
      <c r="Q33" s="6"/>
      <c r="R33" s="6"/>
      <c r="S33" s="6"/>
      <c r="T33" s="6"/>
      <c r="U33" s="6"/>
      <c r="V33" s="6"/>
    </row>
    <row r="34" spans="1:22" ht="19.5" customHeight="1">
      <c r="A34" s="9"/>
      <c r="B34" s="6"/>
      <c r="C34" s="6"/>
      <c r="D34" s="6"/>
      <c r="E34" s="6"/>
      <c r="F34" s="107">
        <f>+'入力シート'!$D$25</f>
        <v>0</v>
      </c>
      <c r="G34" s="107"/>
      <c r="H34" s="107"/>
      <c r="I34" s="107"/>
      <c r="J34" s="107"/>
      <c r="K34" s="107"/>
      <c r="L34" s="107"/>
      <c r="M34" s="107"/>
      <c r="N34" s="6"/>
      <c r="O34" s="6"/>
      <c r="P34" s="6"/>
      <c r="Q34" s="6"/>
      <c r="R34" s="6"/>
      <c r="S34" s="6"/>
      <c r="T34" s="6"/>
      <c r="U34" s="6"/>
      <c r="V34" s="6"/>
    </row>
    <row r="35" spans="1:22" ht="19.5" customHeight="1">
      <c r="A35" s="9"/>
      <c r="B35" s="6"/>
      <c r="C35" s="6"/>
      <c r="D35" s="6"/>
      <c r="E35" s="6"/>
      <c r="F35" s="80"/>
      <c r="G35" s="80"/>
      <c r="H35" s="80"/>
      <c r="I35" s="80"/>
      <c r="J35" s="80"/>
      <c r="K35" s="80"/>
      <c r="L35" s="80"/>
      <c r="M35" s="80"/>
      <c r="N35" s="6"/>
      <c r="O35" s="6"/>
      <c r="P35" s="6"/>
      <c r="Q35" s="6"/>
      <c r="R35" s="6"/>
      <c r="S35" s="6"/>
      <c r="T35" s="6"/>
      <c r="U35" s="6"/>
      <c r="V35" s="6"/>
    </row>
    <row r="36" spans="1:22" ht="19.5" customHeight="1">
      <c r="A36" s="9"/>
      <c r="B36" s="6"/>
      <c r="C36" s="6"/>
      <c r="D36" s="6"/>
      <c r="E36" s="6"/>
      <c r="F36" s="80"/>
      <c r="G36" s="80"/>
      <c r="H36" s="80"/>
      <c r="I36" s="80"/>
      <c r="J36" s="80"/>
      <c r="K36" s="80"/>
      <c r="L36" s="80"/>
      <c r="M36" s="80"/>
      <c r="N36" s="6"/>
      <c r="O36" s="6"/>
      <c r="P36" s="6"/>
      <c r="Q36" s="6"/>
      <c r="R36" s="6"/>
      <c r="S36" s="6"/>
      <c r="T36" s="6"/>
      <c r="U36" s="6"/>
      <c r="V36" s="6"/>
    </row>
    <row r="37" spans="1:22" ht="19.5" customHeight="1">
      <c r="A37" s="102" t="s">
        <v>7</v>
      </c>
      <c r="B37" s="102"/>
      <c r="C37" s="102"/>
      <c r="D37" s="102"/>
      <c r="E37" s="102"/>
      <c r="F37" s="102"/>
      <c r="G37" s="102"/>
      <c r="H37" s="102"/>
      <c r="I37" s="102"/>
      <c r="J37" s="102"/>
      <c r="K37" s="102"/>
      <c r="L37" s="102"/>
      <c r="M37" s="102"/>
      <c r="N37" s="6"/>
      <c r="O37" s="6"/>
      <c r="P37" s="6"/>
      <c r="Q37" s="6"/>
      <c r="R37" s="6"/>
      <c r="S37" s="6"/>
      <c r="T37" s="6"/>
      <c r="U37" s="6"/>
      <c r="V37" s="6"/>
    </row>
    <row r="38" spans="1:22" ht="19.5" customHeight="1">
      <c r="A38" s="102"/>
      <c r="B38" s="102"/>
      <c r="C38" s="102"/>
      <c r="D38" s="102"/>
      <c r="E38" s="102"/>
      <c r="F38" s="102"/>
      <c r="G38" s="102"/>
      <c r="H38" s="102"/>
      <c r="I38" s="102"/>
      <c r="J38" s="102"/>
      <c r="K38" s="102"/>
      <c r="L38" s="102"/>
      <c r="M38" s="102"/>
      <c r="N38" s="6"/>
      <c r="O38" s="6"/>
      <c r="P38" s="6"/>
      <c r="Q38" s="6"/>
      <c r="R38" s="6"/>
      <c r="S38" s="6"/>
      <c r="T38" s="6"/>
      <c r="U38" s="6"/>
      <c r="V38" s="6"/>
    </row>
    <row r="39" spans="1:22" ht="19.5" customHeight="1">
      <c r="A39" s="5"/>
      <c r="B39" s="5"/>
      <c r="C39" s="5"/>
      <c r="D39" s="5"/>
      <c r="E39" s="5"/>
      <c r="F39" s="5"/>
      <c r="G39" s="5"/>
      <c r="H39" s="19"/>
      <c r="I39" s="19"/>
      <c r="J39" s="19"/>
      <c r="K39" s="19"/>
      <c r="L39" s="19"/>
      <c r="M39" s="19"/>
      <c r="N39" s="6"/>
      <c r="O39" s="6"/>
      <c r="P39" s="6"/>
      <c r="Q39" s="6"/>
      <c r="R39" s="6"/>
      <c r="S39" s="6"/>
      <c r="T39" s="6"/>
      <c r="U39" s="6"/>
      <c r="V39" s="6"/>
    </row>
    <row r="40" spans="1:22" ht="19.5" customHeight="1">
      <c r="A40" s="6"/>
      <c r="B40" s="6"/>
      <c r="C40" s="6"/>
      <c r="D40" s="6"/>
      <c r="E40" s="6"/>
      <c r="F40" s="6"/>
      <c r="G40" s="6"/>
      <c r="H40" s="18"/>
      <c r="I40" s="18"/>
      <c r="J40" s="18"/>
      <c r="K40" s="18"/>
      <c r="L40" s="18"/>
      <c r="M40" s="18"/>
      <c r="N40" s="6"/>
      <c r="O40" s="6"/>
      <c r="P40" s="6"/>
      <c r="Q40" s="6"/>
      <c r="R40" s="6"/>
      <c r="S40" s="6"/>
      <c r="T40" s="6"/>
      <c r="U40" s="6"/>
      <c r="V40" s="6"/>
    </row>
    <row r="41" spans="1:22" ht="19.5" customHeight="1">
      <c r="A41" s="6"/>
      <c r="B41" s="6"/>
      <c r="C41" s="6"/>
      <c r="D41" s="6"/>
      <c r="E41" s="6"/>
      <c r="F41" s="6"/>
      <c r="G41" s="6"/>
      <c r="H41" s="18"/>
      <c r="I41" s="18"/>
      <c r="J41" s="18"/>
      <c r="K41" s="18"/>
      <c r="L41" s="18"/>
      <c r="M41" s="18"/>
      <c r="N41" s="6"/>
      <c r="O41" s="6"/>
      <c r="P41" s="6"/>
      <c r="Q41" s="6"/>
      <c r="R41" s="6"/>
      <c r="S41" s="6"/>
      <c r="T41" s="6"/>
      <c r="U41" s="6"/>
      <c r="V41" s="6"/>
    </row>
    <row r="42" spans="1:22" ht="19.5" customHeight="1">
      <c r="A42" s="6"/>
      <c r="B42" s="6"/>
      <c r="C42" s="6"/>
      <c r="D42" s="6"/>
      <c r="E42" s="6"/>
      <c r="F42" s="6"/>
      <c r="G42" s="6"/>
      <c r="H42" s="18"/>
      <c r="I42" s="18"/>
      <c r="J42" s="18"/>
      <c r="K42" s="18"/>
      <c r="L42" s="18"/>
      <c r="M42" s="18"/>
      <c r="N42" s="6"/>
      <c r="O42" s="6"/>
      <c r="P42" s="6"/>
      <c r="Q42" s="6"/>
      <c r="R42" s="6"/>
      <c r="S42" s="6"/>
      <c r="T42" s="6"/>
      <c r="U42" s="6"/>
      <c r="V42" s="6"/>
    </row>
  </sheetData>
  <sheetProtection/>
  <mergeCells count="31">
    <mergeCell ref="G18:M18"/>
    <mergeCell ref="A15:F15"/>
    <mergeCell ref="A18:F18"/>
    <mergeCell ref="A20:M20"/>
    <mergeCell ref="L21:M21"/>
    <mergeCell ref="A25:H25"/>
    <mergeCell ref="I25:M25"/>
    <mergeCell ref="A2:M2"/>
    <mergeCell ref="A8:M8"/>
    <mergeCell ref="A10:M11"/>
    <mergeCell ref="A14:F14"/>
    <mergeCell ref="G14:M14"/>
    <mergeCell ref="G15:M15"/>
    <mergeCell ref="A6:D6"/>
    <mergeCell ref="O24:V24"/>
    <mergeCell ref="F33:M33"/>
    <mergeCell ref="F29:M29"/>
    <mergeCell ref="G21:K21"/>
    <mergeCell ref="A26:M26"/>
    <mergeCell ref="F31:M31"/>
    <mergeCell ref="A27:M27"/>
    <mergeCell ref="D31:E31"/>
    <mergeCell ref="F30:M30"/>
    <mergeCell ref="F32:M32"/>
    <mergeCell ref="A37:M38"/>
    <mergeCell ref="A22:F22"/>
    <mergeCell ref="L22:M22"/>
    <mergeCell ref="G22:K22"/>
    <mergeCell ref="D29:E29"/>
    <mergeCell ref="D33:E33"/>
    <mergeCell ref="F34:M34"/>
  </mergeCells>
  <printOptions/>
  <pageMargins left="0.9448818897637796" right="0.56" top="1.3779527559055118" bottom="0.984251968503937"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tabColor rgb="FF00B0F0"/>
  </sheetPr>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F0"/>
  </sheetPr>
  <dimension ref="A1:AJ37"/>
  <sheetViews>
    <sheetView showGridLines="0" showZeros="0" view="pageBreakPreview" zoomScaleSheetLayoutView="100" zoomScalePageLayoutView="0" workbookViewId="0" topLeftCell="A1">
      <selection activeCell="R16" sqref="R16"/>
    </sheetView>
  </sheetViews>
  <sheetFormatPr defaultColWidth="9.00390625" defaultRowHeight="13.5"/>
  <cols>
    <col min="1" max="2" width="9.625" style="15" customWidth="1"/>
    <col min="3" max="3" width="12.25390625" style="15" customWidth="1"/>
    <col min="4" max="4" width="14.75390625" style="15" customWidth="1"/>
    <col min="5" max="5" width="1.25" style="15" customWidth="1"/>
    <col min="6" max="6" width="9.625" style="15" customWidth="1"/>
    <col min="7" max="7" width="5.875" style="15" customWidth="1"/>
    <col min="8" max="8" width="4.00390625" style="15" customWidth="1"/>
    <col min="9" max="9" width="3.625" style="15" customWidth="1"/>
    <col min="10" max="10" width="4.125" style="15" customWidth="1"/>
    <col min="11" max="11" width="3.625" style="15" customWidth="1"/>
    <col min="12" max="12" width="4.125" style="15" customWidth="1"/>
    <col min="13" max="13" width="3.625" style="27" customWidth="1"/>
    <col min="14" max="14" width="3.625" style="15" customWidth="1"/>
    <col min="15" max="15" width="1.875" style="15" customWidth="1"/>
    <col min="16" max="16384" width="9.00390625" style="15" customWidth="1"/>
  </cols>
  <sheetData>
    <row r="1" spans="1:13" s="72" customFormat="1" ht="13.5">
      <c r="A1" s="49" t="s">
        <v>138</v>
      </c>
      <c r="M1" s="27"/>
    </row>
    <row r="2" spans="1:18" ht="19.5" customHeight="1">
      <c r="A2" s="118" t="s">
        <v>139</v>
      </c>
      <c r="B2" s="118"/>
      <c r="C2" s="118"/>
      <c r="D2" s="118"/>
      <c r="E2" s="118"/>
      <c r="F2" s="118"/>
      <c r="G2" s="118"/>
      <c r="H2" s="118"/>
      <c r="I2" s="118"/>
      <c r="J2" s="118"/>
      <c r="K2" s="118"/>
      <c r="L2" s="118"/>
      <c r="M2" s="118"/>
      <c r="N2" s="14"/>
      <c r="O2" s="14"/>
      <c r="P2" s="14"/>
      <c r="Q2" s="14"/>
      <c r="R2" s="14"/>
    </row>
    <row r="3" ht="19.5" customHeight="1">
      <c r="A3" s="16"/>
    </row>
    <row r="4" spans="1:18" ht="19.5" customHeight="1">
      <c r="A4" s="119" t="s">
        <v>20</v>
      </c>
      <c r="B4" s="119"/>
      <c r="C4" s="119"/>
      <c r="D4" s="119"/>
      <c r="E4" s="119"/>
      <c r="F4" s="119"/>
      <c r="G4" s="119"/>
      <c r="H4" s="119"/>
      <c r="I4" s="119"/>
      <c r="J4" s="119"/>
      <c r="K4" s="119"/>
      <c r="L4" s="119"/>
      <c r="M4" s="119"/>
      <c r="N4" s="28"/>
      <c r="O4" s="28"/>
      <c r="P4" s="28"/>
      <c r="Q4" s="28"/>
      <c r="R4" s="28"/>
    </row>
    <row r="5" ht="19.5" customHeight="1">
      <c r="A5" s="26"/>
    </row>
    <row r="6" spans="1:18" ht="19.5" customHeight="1">
      <c r="A6" s="17"/>
      <c r="B6" s="14"/>
      <c r="C6" s="14"/>
      <c r="D6" s="14"/>
      <c r="E6" s="14"/>
      <c r="F6" s="14"/>
      <c r="G6" s="22" t="s">
        <v>9</v>
      </c>
      <c r="H6" s="22"/>
      <c r="I6" s="22" t="s">
        <v>10</v>
      </c>
      <c r="J6" s="22"/>
      <c r="K6" s="22" t="s">
        <v>11</v>
      </c>
      <c r="L6" s="22"/>
      <c r="M6" s="22" t="s">
        <v>12</v>
      </c>
      <c r="N6" s="14"/>
      <c r="O6" s="14"/>
      <c r="P6" s="14"/>
      <c r="Q6" s="14"/>
      <c r="R6" s="14"/>
    </row>
    <row r="7" ht="19.5" customHeight="1">
      <c r="A7" s="16"/>
    </row>
    <row r="8" spans="1:18" ht="19.5" customHeight="1">
      <c r="A8" s="116" t="str">
        <f>+"　大垣市長　"&amp;'入力シート'!$D$8&amp;"　　様"</f>
        <v>　大垣市長　石　田　　仁　　様</v>
      </c>
      <c r="B8" s="116"/>
      <c r="C8" s="116"/>
      <c r="D8" s="116"/>
      <c r="E8" s="59"/>
      <c r="F8" s="59"/>
      <c r="G8" s="59"/>
      <c r="H8" s="59"/>
      <c r="I8" s="59"/>
      <c r="J8" s="59"/>
      <c r="K8" s="59"/>
      <c r="L8" s="59"/>
      <c r="M8" s="59"/>
      <c r="N8" s="14"/>
      <c r="O8" s="14"/>
      <c r="P8" s="14"/>
      <c r="Q8" s="14"/>
      <c r="R8" s="14"/>
    </row>
    <row r="9" ht="19.5" customHeight="1">
      <c r="A9" s="16"/>
    </row>
    <row r="10" ht="19.5" customHeight="1">
      <c r="A10" s="16"/>
    </row>
    <row r="11" ht="19.5" customHeight="1">
      <c r="A11" s="16"/>
    </row>
    <row r="12" spans="1:18" ht="19.5" customHeight="1">
      <c r="A12" s="118" t="s">
        <v>125</v>
      </c>
      <c r="B12" s="118"/>
      <c r="C12" s="59" t="str">
        <f>+'入力シート'!$D$4</f>
        <v>令和5年度</v>
      </c>
      <c r="D12" s="118" t="str">
        <f>+"契約第 "&amp;'入力シート'!D5&amp;" 号"</f>
        <v>契約第 560 号</v>
      </c>
      <c r="E12" s="118"/>
      <c r="F12" s="59"/>
      <c r="G12" s="59"/>
      <c r="H12" s="59"/>
      <c r="I12" s="59"/>
      <c r="J12" s="59"/>
      <c r="K12" s="59"/>
      <c r="L12" s="59"/>
      <c r="M12" s="59"/>
      <c r="N12" s="14"/>
      <c r="O12" s="14"/>
      <c r="P12" s="14"/>
      <c r="Q12" s="14"/>
      <c r="R12" s="14"/>
    </row>
    <row r="13" spans="1:18" ht="19.5" customHeight="1">
      <c r="A13" s="118" t="s">
        <v>126</v>
      </c>
      <c r="B13" s="118"/>
      <c r="C13" s="118" t="str">
        <f>+'入力シート'!$D$6</f>
        <v>（ゼロ債務）文化会館　ホール東側便所改修（建築）工事</v>
      </c>
      <c r="D13" s="118"/>
      <c r="E13" s="118"/>
      <c r="F13" s="118"/>
      <c r="G13" s="118"/>
      <c r="H13" s="118"/>
      <c r="I13" s="118"/>
      <c r="J13" s="118"/>
      <c r="K13" s="118"/>
      <c r="L13" s="118"/>
      <c r="M13" s="118"/>
      <c r="N13" s="14"/>
      <c r="O13" s="14"/>
      <c r="P13" s="14"/>
      <c r="Q13" s="14"/>
      <c r="R13" s="14"/>
    </row>
    <row r="14" spans="1:18" ht="19.5" customHeight="1">
      <c r="A14" s="118" t="s">
        <v>127</v>
      </c>
      <c r="B14" s="118"/>
      <c r="C14" s="118" t="str">
        <f>+'入力シート'!$D$7</f>
        <v>大垣市　室本町　地内</v>
      </c>
      <c r="D14" s="118"/>
      <c r="E14" s="118"/>
      <c r="F14" s="118"/>
      <c r="G14" s="118"/>
      <c r="H14" s="118"/>
      <c r="I14" s="118"/>
      <c r="J14" s="118"/>
      <c r="K14" s="118"/>
      <c r="L14" s="118"/>
      <c r="M14" s="118"/>
      <c r="N14" s="14"/>
      <c r="O14" s="14"/>
      <c r="P14" s="14"/>
      <c r="Q14" s="14"/>
      <c r="R14" s="14"/>
    </row>
    <row r="15" ht="19.5" customHeight="1">
      <c r="A15" s="16"/>
    </row>
    <row r="16" ht="19.5" customHeight="1">
      <c r="A16" s="16"/>
    </row>
    <row r="17" ht="19.5" customHeight="1">
      <c r="A17" s="16"/>
    </row>
    <row r="18" ht="19.5" customHeight="1">
      <c r="A18" s="16"/>
    </row>
    <row r="19" spans="1:18" ht="19.5" customHeight="1">
      <c r="A19" s="118" t="s">
        <v>23</v>
      </c>
      <c r="B19" s="118"/>
      <c r="C19" s="118"/>
      <c r="D19" s="118"/>
      <c r="E19" s="118"/>
      <c r="F19" s="118"/>
      <c r="G19" s="118"/>
      <c r="H19" s="118"/>
      <c r="I19" s="118"/>
      <c r="J19" s="118"/>
      <c r="K19" s="118"/>
      <c r="L19" s="118"/>
      <c r="M19" s="118"/>
      <c r="N19" s="14"/>
      <c r="O19" s="14"/>
      <c r="P19" s="14"/>
      <c r="Q19" s="14"/>
      <c r="R19" s="14"/>
    </row>
    <row r="20" spans="1:36" ht="19.5" customHeight="1">
      <c r="A20" s="118"/>
      <c r="B20" s="118"/>
      <c r="C20" s="118"/>
      <c r="D20" s="118"/>
      <c r="E20" s="118"/>
      <c r="F20" s="118"/>
      <c r="G20" s="118"/>
      <c r="H20" s="118"/>
      <c r="I20" s="118"/>
      <c r="J20" s="118"/>
      <c r="K20" s="118"/>
      <c r="L20" s="118"/>
      <c r="M20" s="118"/>
      <c r="N20" s="14"/>
      <c r="O20" s="14"/>
      <c r="P20" s="14"/>
      <c r="Q20" s="14"/>
      <c r="R20" s="14"/>
      <c r="S20" s="121" t="s">
        <v>8</v>
      </c>
      <c r="T20" s="122"/>
      <c r="U20" s="122"/>
      <c r="V20" s="122"/>
      <c r="W20" s="122"/>
      <c r="X20" s="122"/>
      <c r="Y20" s="122"/>
      <c r="Z20" s="122"/>
      <c r="AA20" s="122"/>
      <c r="AB20" s="122"/>
      <c r="AC20" s="122"/>
      <c r="AD20" s="122"/>
      <c r="AE20" s="122"/>
      <c r="AF20" s="122"/>
      <c r="AG20" s="122"/>
      <c r="AH20" s="122"/>
      <c r="AI20" s="122"/>
      <c r="AJ20" s="122"/>
    </row>
    <row r="21" spans="1:13" ht="19.5" customHeight="1">
      <c r="A21" s="118"/>
      <c r="B21" s="118"/>
      <c r="C21" s="118"/>
      <c r="D21" s="118"/>
      <c r="E21" s="118"/>
      <c r="F21" s="118"/>
      <c r="G21" s="118"/>
      <c r="H21" s="118"/>
      <c r="I21" s="118"/>
      <c r="J21" s="118"/>
      <c r="K21" s="118"/>
      <c r="L21" s="118"/>
      <c r="M21" s="118"/>
    </row>
    <row r="22" spans="1:13" ht="19.5" customHeight="1">
      <c r="A22" s="24"/>
      <c r="B22" s="24"/>
      <c r="C22" s="24"/>
      <c r="D22" s="24"/>
      <c r="E22" s="24"/>
      <c r="F22" s="24"/>
      <c r="G22" s="24"/>
      <c r="H22" s="24"/>
      <c r="I22" s="24"/>
      <c r="J22" s="24"/>
      <c r="K22" s="24"/>
      <c r="L22" s="24"/>
      <c r="M22" s="24"/>
    </row>
    <row r="23" ht="19.5" customHeight="1">
      <c r="A23" s="26"/>
    </row>
    <row r="24" ht="19.5" customHeight="1">
      <c r="A24" s="16"/>
    </row>
    <row r="25" spans="1:18" ht="19.5" customHeight="1">
      <c r="A25" s="118" t="s">
        <v>21</v>
      </c>
      <c r="B25" s="118"/>
      <c r="C25" s="118"/>
      <c r="D25" s="118"/>
      <c r="E25" s="118"/>
      <c r="F25" s="118"/>
      <c r="G25" s="118"/>
      <c r="H25" s="118"/>
      <c r="I25" s="118"/>
      <c r="J25" s="118"/>
      <c r="K25" s="118"/>
      <c r="L25" s="118"/>
      <c r="M25" s="118"/>
      <c r="N25" s="14"/>
      <c r="O25" s="14"/>
      <c r="P25" s="14"/>
      <c r="Q25" s="14"/>
      <c r="R25" s="14"/>
    </row>
    <row r="26" spans="1:18" ht="19.5" customHeight="1">
      <c r="A26" s="118" t="s">
        <v>22</v>
      </c>
      <c r="B26" s="118"/>
      <c r="C26" s="118"/>
      <c r="D26" s="118"/>
      <c r="E26" s="118"/>
      <c r="F26" s="118"/>
      <c r="G26" s="118"/>
      <c r="H26" s="118"/>
      <c r="I26" s="118"/>
      <c r="J26" s="118"/>
      <c r="K26" s="118"/>
      <c r="L26" s="118"/>
      <c r="M26" s="118"/>
      <c r="N26" s="14"/>
      <c r="O26" s="14"/>
      <c r="P26" s="14"/>
      <c r="Q26" s="14"/>
      <c r="R26" s="14"/>
    </row>
    <row r="27" spans="1:18" ht="19.5" customHeight="1">
      <c r="A27" s="24"/>
      <c r="B27" s="24"/>
      <c r="C27" s="24"/>
      <c r="D27" s="24"/>
      <c r="E27" s="24"/>
      <c r="F27" s="24"/>
      <c r="G27" s="24"/>
      <c r="H27" s="24"/>
      <c r="I27" s="24"/>
      <c r="J27" s="24"/>
      <c r="K27" s="24"/>
      <c r="L27" s="24"/>
      <c r="M27" s="22"/>
      <c r="N27" s="14"/>
      <c r="O27" s="14"/>
      <c r="P27" s="14"/>
      <c r="Q27" s="14"/>
      <c r="R27" s="14"/>
    </row>
    <row r="28" spans="1:18" ht="19.5" customHeight="1">
      <c r="A28" s="24"/>
      <c r="B28" s="24"/>
      <c r="C28" s="24"/>
      <c r="D28" s="24"/>
      <c r="E28" s="24"/>
      <c r="F28" s="24"/>
      <c r="G28" s="24"/>
      <c r="H28" s="24"/>
      <c r="I28" s="24"/>
      <c r="J28" s="24"/>
      <c r="K28" s="24"/>
      <c r="L28" s="24"/>
      <c r="M28" s="22"/>
      <c r="N28" s="14"/>
      <c r="O28" s="14"/>
      <c r="P28" s="14"/>
      <c r="Q28" s="14"/>
      <c r="R28" s="14"/>
    </row>
    <row r="29" spans="1:18" ht="19.5" customHeight="1">
      <c r="A29" s="24"/>
      <c r="B29" s="24"/>
      <c r="C29" s="24"/>
      <c r="D29" s="24"/>
      <c r="E29" s="24"/>
      <c r="F29" s="24"/>
      <c r="G29" s="24"/>
      <c r="H29" s="24"/>
      <c r="I29" s="24"/>
      <c r="J29" s="24"/>
      <c r="K29" s="24"/>
      <c r="L29" s="24"/>
      <c r="M29" s="22"/>
      <c r="N29" s="14"/>
      <c r="O29" s="14"/>
      <c r="P29" s="14"/>
      <c r="Q29" s="14"/>
      <c r="R29" s="14"/>
    </row>
    <row r="30" spans="1:18" ht="19.5" customHeight="1">
      <c r="A30" s="24"/>
      <c r="B30" s="24"/>
      <c r="C30" s="24"/>
      <c r="D30" s="24"/>
      <c r="E30" s="24"/>
      <c r="F30" s="24"/>
      <c r="G30" s="24"/>
      <c r="H30" s="24"/>
      <c r="I30" s="24"/>
      <c r="J30" s="24"/>
      <c r="K30" s="24"/>
      <c r="L30" s="24"/>
      <c r="M30" s="22"/>
      <c r="N30" s="14"/>
      <c r="O30" s="14"/>
      <c r="P30" s="14"/>
      <c r="Q30" s="14"/>
      <c r="R30" s="14"/>
    </row>
    <row r="31" ht="19.5" customHeight="1">
      <c r="A31" s="16"/>
    </row>
    <row r="32" spans="1:13" ht="19.5" customHeight="1">
      <c r="A32" s="16"/>
      <c r="D32" s="106" t="s">
        <v>16</v>
      </c>
      <c r="E32" s="106"/>
      <c r="F32" s="110" t="str">
        <f>+'入力シート'!$D$20</f>
        <v>岐阜県大垣市　　　　　　　　番地</v>
      </c>
      <c r="G32" s="110"/>
      <c r="H32" s="110"/>
      <c r="I32" s="110"/>
      <c r="J32" s="110"/>
      <c r="K32" s="110"/>
      <c r="L32" s="110"/>
      <c r="M32" s="110"/>
    </row>
    <row r="33" spans="4:18" ht="19.5" customHeight="1">
      <c r="D33" s="6"/>
      <c r="E33" s="6"/>
      <c r="F33" s="110">
        <f>+'入力シート'!$D$21</f>
        <v>0</v>
      </c>
      <c r="G33" s="110"/>
      <c r="H33" s="110"/>
      <c r="I33" s="110"/>
      <c r="J33" s="110"/>
      <c r="K33" s="110"/>
      <c r="L33" s="110"/>
      <c r="M33" s="110"/>
      <c r="N33" s="14"/>
      <c r="O33" s="14"/>
      <c r="P33" s="14"/>
      <c r="Q33" s="14"/>
      <c r="R33" s="14"/>
    </row>
    <row r="34" spans="4:18" ht="19.5" customHeight="1">
      <c r="D34" s="106" t="s">
        <v>17</v>
      </c>
      <c r="E34" s="106"/>
      <c r="F34" s="107" t="str">
        <f>+'入力シート'!$D$22</f>
        <v>株式会社　○○建設</v>
      </c>
      <c r="G34" s="107"/>
      <c r="H34" s="107"/>
      <c r="I34" s="107"/>
      <c r="J34" s="107"/>
      <c r="K34" s="107"/>
      <c r="L34" s="107"/>
      <c r="M34" s="107"/>
      <c r="N34" s="14"/>
      <c r="O34" s="14"/>
      <c r="P34" s="14"/>
      <c r="Q34" s="14"/>
      <c r="R34" s="14"/>
    </row>
    <row r="35" spans="4:18" ht="19.5" customHeight="1">
      <c r="D35" s="6"/>
      <c r="E35" s="6"/>
      <c r="F35" s="107">
        <f>+'入力シート'!$D$23</f>
        <v>0</v>
      </c>
      <c r="G35" s="107"/>
      <c r="H35" s="107"/>
      <c r="I35" s="107"/>
      <c r="J35" s="107"/>
      <c r="K35" s="107"/>
      <c r="L35" s="107"/>
      <c r="M35" s="107"/>
      <c r="N35" s="14"/>
      <c r="O35" s="14"/>
      <c r="P35" s="14"/>
      <c r="Q35" s="14"/>
      <c r="R35" s="14"/>
    </row>
    <row r="36" spans="1:13" ht="19.5" customHeight="1">
      <c r="A36" s="16"/>
      <c r="D36" s="106" t="s">
        <v>18</v>
      </c>
      <c r="E36" s="106"/>
      <c r="F36" s="107" t="str">
        <f>+'入力シート'!$D$24</f>
        <v>代表取締役　○○　○○</v>
      </c>
      <c r="G36" s="107"/>
      <c r="H36" s="107"/>
      <c r="I36" s="107"/>
      <c r="J36" s="107"/>
      <c r="K36" s="107"/>
      <c r="L36" s="107"/>
      <c r="M36" s="78" t="s">
        <v>123</v>
      </c>
    </row>
    <row r="37" spans="1:13" ht="19.5" customHeight="1">
      <c r="A37" s="16"/>
      <c r="D37" s="23"/>
      <c r="E37" s="23"/>
      <c r="F37" s="120">
        <f>+'入力シート'!$D$25</f>
        <v>0</v>
      </c>
      <c r="G37" s="120"/>
      <c r="H37" s="120"/>
      <c r="I37" s="120"/>
      <c r="J37" s="120"/>
      <c r="K37" s="120"/>
      <c r="L37" s="120"/>
      <c r="M37" s="120"/>
    </row>
  </sheetData>
  <sheetProtection/>
  <mergeCells count="22">
    <mergeCell ref="F37:M37"/>
    <mergeCell ref="F36:L36"/>
    <mergeCell ref="A8:D8"/>
    <mergeCell ref="S20:AJ20"/>
    <mergeCell ref="A19:M21"/>
    <mergeCell ref="A25:M25"/>
    <mergeCell ref="D12:E12"/>
    <mergeCell ref="F34:M34"/>
    <mergeCell ref="F35:M35"/>
    <mergeCell ref="F33:M33"/>
    <mergeCell ref="A2:M2"/>
    <mergeCell ref="A4:M4"/>
    <mergeCell ref="A13:B13"/>
    <mergeCell ref="C13:M13"/>
    <mergeCell ref="F32:M32"/>
    <mergeCell ref="A12:B12"/>
    <mergeCell ref="D36:E36"/>
    <mergeCell ref="A14:B14"/>
    <mergeCell ref="C14:M14"/>
    <mergeCell ref="D34:E34"/>
    <mergeCell ref="A26:M26"/>
    <mergeCell ref="D32:E32"/>
  </mergeCells>
  <printOptions/>
  <pageMargins left="0.9" right="0.47" top="1" bottom="1" header="0.5" footer="0.5"/>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tabColor rgb="FF00B0F0"/>
  </sheetPr>
  <dimension ref="A1:D33"/>
  <sheetViews>
    <sheetView showGridLines="0" showZeros="0" view="pageBreakPreview" zoomScaleNormal="80" zoomScaleSheetLayoutView="100" zoomScalePageLayoutView="0" workbookViewId="0" topLeftCell="A1">
      <selection activeCell="D10" sqref="D10"/>
    </sheetView>
  </sheetViews>
  <sheetFormatPr defaultColWidth="9.00390625" defaultRowHeight="13.5"/>
  <cols>
    <col min="1" max="1" width="11.75390625" style="25" customWidth="1"/>
    <col min="2" max="3" width="16.50390625" style="25" customWidth="1"/>
    <col min="4" max="4" width="49.125" style="25" customWidth="1"/>
    <col min="5" max="16384" width="9.00390625" style="25" customWidth="1"/>
  </cols>
  <sheetData>
    <row r="1" spans="1:4" ht="19.5" customHeight="1">
      <c r="A1" s="121" t="s">
        <v>24</v>
      </c>
      <c r="B1" s="122"/>
      <c r="C1" s="122"/>
      <c r="D1" s="122"/>
    </row>
    <row r="2" spans="1:4" ht="19.5" customHeight="1">
      <c r="A2" s="119" t="s">
        <v>25</v>
      </c>
      <c r="B2" s="122"/>
      <c r="C2" s="122"/>
      <c r="D2" s="122"/>
    </row>
    <row r="3" ht="19.5" customHeight="1">
      <c r="A3" s="30"/>
    </row>
    <row r="4" spans="1:4" ht="30" customHeight="1">
      <c r="A4" s="31" t="s">
        <v>26</v>
      </c>
      <c r="B4" s="66" t="str">
        <f>+"契約第 "&amp;'入力シート'!$D$5&amp;" 号"</f>
        <v>契約第 560 号</v>
      </c>
      <c r="C4" s="126" t="str">
        <f>+'入力シート'!$D$6</f>
        <v>（ゼロ債務）文化会館　ホール東側便所改修（建築）工事</v>
      </c>
      <c r="D4" s="126"/>
    </row>
    <row r="5" ht="30" customHeight="1">
      <c r="A5" s="32"/>
    </row>
    <row r="6" spans="2:4" ht="30" customHeight="1">
      <c r="B6" s="14"/>
      <c r="C6" s="31" t="s">
        <v>27</v>
      </c>
      <c r="D6" s="33" t="str">
        <f>+'入力シート'!$D$22</f>
        <v>株式会社　○○建設</v>
      </c>
    </row>
    <row r="7" spans="1:4" ht="30" customHeight="1">
      <c r="A7" s="34"/>
      <c r="B7" s="27"/>
      <c r="C7" s="27"/>
      <c r="D7" s="47">
        <f>+'入力シート'!$D$23</f>
        <v>0</v>
      </c>
    </row>
    <row r="8" spans="1:4" ht="30" customHeight="1">
      <c r="A8" s="123" t="s">
        <v>28</v>
      </c>
      <c r="B8" s="123"/>
      <c r="C8" s="124" t="s">
        <v>29</v>
      </c>
      <c r="D8" s="125"/>
    </row>
    <row r="9" spans="1:4" ht="30" customHeight="1">
      <c r="A9" s="123" t="s">
        <v>30</v>
      </c>
      <c r="B9" s="123"/>
      <c r="C9" s="124"/>
      <c r="D9" s="125"/>
    </row>
    <row r="10" spans="1:4" ht="30" customHeight="1">
      <c r="A10" s="123" t="s">
        <v>31</v>
      </c>
      <c r="B10" s="123"/>
      <c r="C10" s="67" t="s">
        <v>32</v>
      </c>
      <c r="D10" s="39"/>
    </row>
    <row r="11" spans="1:4" ht="30" customHeight="1">
      <c r="A11" s="123"/>
      <c r="B11" s="123"/>
      <c r="C11" s="127" t="s">
        <v>33</v>
      </c>
      <c r="D11" s="128"/>
    </row>
    <row r="12" spans="1:4" ht="30" customHeight="1">
      <c r="A12" s="123"/>
      <c r="B12" s="123"/>
      <c r="C12" s="67" t="s">
        <v>128</v>
      </c>
      <c r="D12" s="39" t="s">
        <v>129</v>
      </c>
    </row>
    <row r="13" spans="1:4" ht="30" customHeight="1">
      <c r="A13" s="123"/>
      <c r="B13" s="123"/>
      <c r="C13" s="67" t="s">
        <v>130</v>
      </c>
      <c r="D13" s="39" t="s">
        <v>131</v>
      </c>
    </row>
    <row r="14" spans="1:4" ht="30" customHeight="1">
      <c r="A14" s="129" t="s">
        <v>34</v>
      </c>
      <c r="B14" s="35" t="s">
        <v>35</v>
      </c>
      <c r="C14" s="130"/>
      <c r="D14" s="131"/>
    </row>
    <row r="15" spans="1:4" ht="30" customHeight="1">
      <c r="A15" s="129"/>
      <c r="B15" s="35" t="s">
        <v>36</v>
      </c>
      <c r="C15" s="130"/>
      <c r="D15" s="131"/>
    </row>
    <row r="16" spans="1:4" ht="30" customHeight="1">
      <c r="A16" s="129"/>
      <c r="B16" s="35" t="s">
        <v>37</v>
      </c>
      <c r="C16" s="130"/>
      <c r="D16" s="131"/>
    </row>
    <row r="17" spans="1:4" ht="30" customHeight="1">
      <c r="A17" s="129"/>
      <c r="B17" s="123" t="s">
        <v>38</v>
      </c>
      <c r="C17" s="127" t="s">
        <v>39</v>
      </c>
      <c r="D17" s="128"/>
    </row>
    <row r="18" spans="1:4" ht="30" customHeight="1">
      <c r="A18" s="129"/>
      <c r="B18" s="123"/>
      <c r="C18" s="127"/>
      <c r="D18" s="128"/>
    </row>
    <row r="19" spans="1:4" ht="30" customHeight="1">
      <c r="A19" s="129"/>
      <c r="B19" s="123"/>
      <c r="C19" s="127"/>
      <c r="D19" s="128"/>
    </row>
    <row r="20" spans="1:4" ht="30" customHeight="1">
      <c r="A20" s="129"/>
      <c r="B20" s="35" t="s">
        <v>40</v>
      </c>
      <c r="C20" s="130"/>
      <c r="D20" s="131"/>
    </row>
    <row r="21" spans="1:4" ht="30" customHeight="1">
      <c r="A21" s="129"/>
      <c r="B21" s="35" t="s">
        <v>41</v>
      </c>
      <c r="C21" s="127" t="s">
        <v>42</v>
      </c>
      <c r="D21" s="128"/>
    </row>
    <row r="22" spans="1:4" ht="19.5" customHeight="1">
      <c r="A22" s="133"/>
      <c r="B22" s="133"/>
      <c r="C22" s="133"/>
      <c r="D22" s="133"/>
    </row>
    <row r="23" spans="1:4" ht="19.5" customHeight="1">
      <c r="A23" s="133"/>
      <c r="B23" s="133"/>
      <c r="C23" s="133"/>
      <c r="D23" s="133"/>
    </row>
    <row r="24" spans="1:4" ht="19.5" customHeight="1">
      <c r="A24" s="133"/>
      <c r="B24" s="133"/>
      <c r="C24" s="133"/>
      <c r="D24" s="133"/>
    </row>
    <row r="25" spans="1:4" ht="19.5" customHeight="1">
      <c r="A25" s="133"/>
      <c r="B25" s="133"/>
      <c r="C25" s="133"/>
      <c r="D25" s="133"/>
    </row>
    <row r="26" spans="1:4" ht="19.5" customHeight="1">
      <c r="A26" s="133"/>
      <c r="B26" s="133"/>
      <c r="C26" s="133"/>
      <c r="D26" s="133"/>
    </row>
    <row r="27" spans="1:4" ht="19.5" customHeight="1">
      <c r="A27" s="133"/>
      <c r="B27" s="133"/>
      <c r="C27" s="133"/>
      <c r="D27" s="133"/>
    </row>
    <row r="28" spans="1:4" ht="19.5" customHeight="1">
      <c r="A28" s="133"/>
      <c r="B28" s="133"/>
      <c r="C28" s="133"/>
      <c r="D28" s="133"/>
    </row>
    <row r="29" spans="1:4" ht="19.5" customHeight="1">
      <c r="A29" s="133"/>
      <c r="B29" s="133"/>
      <c r="C29" s="133"/>
      <c r="D29" s="133"/>
    </row>
    <row r="30" ht="19.5" customHeight="1">
      <c r="A30" s="16"/>
    </row>
    <row r="31" spans="1:4" ht="19.5" customHeight="1">
      <c r="A31" s="132" t="s">
        <v>43</v>
      </c>
      <c r="B31" s="122"/>
      <c r="C31" s="122"/>
      <c r="D31" s="122"/>
    </row>
    <row r="32" ht="13.5">
      <c r="A32" s="36"/>
    </row>
    <row r="33" ht="13.5">
      <c r="A33" s="36"/>
    </row>
  </sheetData>
  <sheetProtection/>
  <mergeCells count="21">
    <mergeCell ref="A31:D31"/>
    <mergeCell ref="C17:D17"/>
    <mergeCell ref="C18:D18"/>
    <mergeCell ref="C19:D19"/>
    <mergeCell ref="C20:D20"/>
    <mergeCell ref="C21:D21"/>
    <mergeCell ref="A22:D29"/>
    <mergeCell ref="A10:B13"/>
    <mergeCell ref="C11:D11"/>
    <mergeCell ref="A14:A21"/>
    <mergeCell ref="C14:D14"/>
    <mergeCell ref="C15:D15"/>
    <mergeCell ref="C16:D16"/>
    <mergeCell ref="B17:B19"/>
    <mergeCell ref="A1:D1"/>
    <mergeCell ref="A2:D2"/>
    <mergeCell ref="A8:B8"/>
    <mergeCell ref="C8:D8"/>
    <mergeCell ref="A9:B9"/>
    <mergeCell ref="C9:D9"/>
    <mergeCell ref="C4:D4"/>
  </mergeCells>
  <printOptions/>
  <pageMargins left="0.7480314960629921" right="0.6" top="0.984251968503937" bottom="0.984251968503937" header="0.5118110236220472" footer="0.5118110236220472"/>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rgb="FF00B0F0"/>
  </sheetPr>
  <dimension ref="A1:D33"/>
  <sheetViews>
    <sheetView showGridLines="0" showZeros="0" view="pageBreakPreview" zoomScaleSheetLayoutView="100" zoomScalePageLayoutView="0" workbookViewId="0" topLeftCell="A1">
      <selection activeCell="G10" sqref="G10"/>
    </sheetView>
  </sheetViews>
  <sheetFormatPr defaultColWidth="9.00390625" defaultRowHeight="13.5"/>
  <cols>
    <col min="1" max="1" width="11.75390625" style="29" customWidth="1"/>
    <col min="2" max="3" width="16.50390625" style="29" customWidth="1"/>
    <col min="4" max="4" width="49.125" style="29" customWidth="1"/>
    <col min="5" max="16384" width="9.00390625" style="29" customWidth="1"/>
  </cols>
  <sheetData>
    <row r="1" spans="1:4" ht="19.5" customHeight="1">
      <c r="A1" s="121" t="s">
        <v>47</v>
      </c>
      <c r="B1" s="122"/>
      <c r="C1" s="122"/>
      <c r="D1" s="122"/>
    </row>
    <row r="2" spans="1:4" ht="19.5" customHeight="1">
      <c r="A2" s="119" t="s">
        <v>25</v>
      </c>
      <c r="B2" s="122"/>
      <c r="C2" s="122"/>
      <c r="D2" s="122"/>
    </row>
    <row r="3" ht="19.5" customHeight="1">
      <c r="A3" s="30"/>
    </row>
    <row r="4" spans="1:4" ht="30" customHeight="1">
      <c r="A4" s="31" t="s">
        <v>26</v>
      </c>
      <c r="B4" s="66" t="str">
        <f>+"契約第 "&amp;'入力シート'!$D$5&amp;" 号"</f>
        <v>契約第 560 号</v>
      </c>
      <c r="C4" s="126" t="str">
        <f>+'入力シート'!$D$6</f>
        <v>（ゼロ債務）文化会館　ホール東側便所改修（建築）工事</v>
      </c>
      <c r="D4" s="126"/>
    </row>
    <row r="5" ht="30" customHeight="1">
      <c r="A5" s="32"/>
    </row>
    <row r="6" spans="2:4" ht="30" customHeight="1">
      <c r="B6" s="14"/>
      <c r="C6" s="31" t="s">
        <v>27</v>
      </c>
      <c r="D6" s="47" t="str">
        <f>+'入力シート'!$D$22</f>
        <v>株式会社　○○建設</v>
      </c>
    </row>
    <row r="7" spans="1:4" ht="30" customHeight="1">
      <c r="A7" s="34"/>
      <c r="B7" s="27"/>
      <c r="C7" s="27"/>
      <c r="D7" s="47">
        <f>+'入力シート'!$D$23</f>
        <v>0</v>
      </c>
    </row>
    <row r="8" spans="1:4" ht="30" customHeight="1">
      <c r="A8" s="123" t="s">
        <v>28</v>
      </c>
      <c r="B8" s="123"/>
      <c r="C8" s="124" t="s">
        <v>44</v>
      </c>
      <c r="D8" s="125"/>
    </row>
    <row r="9" spans="1:4" ht="30" customHeight="1">
      <c r="A9" s="123" t="s">
        <v>30</v>
      </c>
      <c r="B9" s="123"/>
      <c r="C9" s="124"/>
      <c r="D9" s="125"/>
    </row>
    <row r="10" spans="1:4" ht="30" customHeight="1">
      <c r="A10" s="123" t="s">
        <v>31</v>
      </c>
      <c r="B10" s="123"/>
      <c r="C10" s="67" t="s">
        <v>32</v>
      </c>
      <c r="D10" s="39"/>
    </row>
    <row r="11" spans="1:4" ht="30" customHeight="1">
      <c r="A11" s="123"/>
      <c r="B11" s="123"/>
      <c r="C11" s="127" t="s">
        <v>33</v>
      </c>
      <c r="D11" s="128"/>
    </row>
    <row r="12" spans="1:4" ht="30" customHeight="1">
      <c r="A12" s="123"/>
      <c r="B12" s="123"/>
      <c r="C12" s="67" t="s">
        <v>128</v>
      </c>
      <c r="D12" s="39" t="s">
        <v>129</v>
      </c>
    </row>
    <row r="13" spans="1:4" ht="30" customHeight="1">
      <c r="A13" s="123"/>
      <c r="B13" s="123"/>
      <c r="C13" s="67" t="s">
        <v>130</v>
      </c>
      <c r="D13" s="39" t="s">
        <v>131</v>
      </c>
    </row>
    <row r="14" spans="1:4" ht="30" customHeight="1">
      <c r="A14" s="129" t="s">
        <v>34</v>
      </c>
      <c r="B14" s="35" t="s">
        <v>35</v>
      </c>
      <c r="C14" s="130"/>
      <c r="D14" s="131"/>
    </row>
    <row r="15" spans="1:4" ht="30" customHeight="1">
      <c r="A15" s="129"/>
      <c r="B15" s="35" t="s">
        <v>36</v>
      </c>
      <c r="C15" s="130"/>
      <c r="D15" s="131"/>
    </row>
    <row r="16" spans="1:4" ht="30" customHeight="1">
      <c r="A16" s="129"/>
      <c r="B16" s="35" t="s">
        <v>37</v>
      </c>
      <c r="C16" s="130"/>
      <c r="D16" s="131"/>
    </row>
    <row r="17" spans="1:4" ht="30" customHeight="1">
      <c r="A17" s="129"/>
      <c r="B17" s="123" t="s">
        <v>38</v>
      </c>
      <c r="C17" s="127" t="s">
        <v>39</v>
      </c>
      <c r="D17" s="128"/>
    </row>
    <row r="18" spans="1:4" ht="30" customHeight="1">
      <c r="A18" s="129"/>
      <c r="B18" s="123"/>
      <c r="C18" s="127"/>
      <c r="D18" s="128"/>
    </row>
    <row r="19" spans="1:4" ht="30" customHeight="1">
      <c r="A19" s="129"/>
      <c r="B19" s="123"/>
      <c r="C19" s="127"/>
      <c r="D19" s="128"/>
    </row>
    <row r="20" spans="1:4" ht="30" customHeight="1">
      <c r="A20" s="129"/>
      <c r="B20" s="35" t="s">
        <v>40</v>
      </c>
      <c r="C20" s="130"/>
      <c r="D20" s="131"/>
    </row>
    <row r="21" spans="1:4" ht="30" customHeight="1">
      <c r="A21" s="129"/>
      <c r="B21" s="35" t="s">
        <v>41</v>
      </c>
      <c r="C21" s="127" t="s">
        <v>42</v>
      </c>
      <c r="D21" s="128"/>
    </row>
    <row r="22" spans="1:4" ht="19.5" customHeight="1">
      <c r="A22" s="133"/>
      <c r="B22" s="133"/>
      <c r="C22" s="133"/>
      <c r="D22" s="133"/>
    </row>
    <row r="23" spans="1:4" ht="19.5" customHeight="1">
      <c r="A23" s="133"/>
      <c r="B23" s="133"/>
      <c r="C23" s="133"/>
      <c r="D23" s="133"/>
    </row>
    <row r="24" spans="1:4" ht="19.5" customHeight="1">
      <c r="A24" s="133"/>
      <c r="B24" s="133"/>
      <c r="C24" s="133"/>
      <c r="D24" s="133"/>
    </row>
    <row r="25" spans="1:4" ht="19.5" customHeight="1">
      <c r="A25" s="133"/>
      <c r="B25" s="133"/>
      <c r="C25" s="133"/>
      <c r="D25" s="133"/>
    </row>
    <row r="26" spans="1:4" ht="19.5" customHeight="1">
      <c r="A26" s="133"/>
      <c r="B26" s="133"/>
      <c r="C26" s="133"/>
      <c r="D26" s="133"/>
    </row>
    <row r="27" spans="1:4" ht="19.5" customHeight="1">
      <c r="A27" s="133"/>
      <c r="B27" s="133"/>
      <c r="C27" s="133"/>
      <c r="D27" s="133"/>
    </row>
    <row r="28" spans="1:4" ht="19.5" customHeight="1">
      <c r="A28" s="133"/>
      <c r="B28" s="133"/>
      <c r="C28" s="133"/>
      <c r="D28" s="133"/>
    </row>
    <row r="29" spans="1:4" ht="19.5" customHeight="1">
      <c r="A29" s="133"/>
      <c r="B29" s="133"/>
      <c r="C29" s="133"/>
      <c r="D29" s="133"/>
    </row>
    <row r="30" spans="1:4" ht="19.5" customHeight="1">
      <c r="A30" s="135" t="s">
        <v>45</v>
      </c>
      <c r="B30" s="135"/>
      <c r="C30" s="135"/>
      <c r="D30" s="135"/>
    </row>
    <row r="31" spans="1:4" ht="19.5" customHeight="1">
      <c r="A31" s="118" t="s">
        <v>46</v>
      </c>
      <c r="B31" s="134"/>
      <c r="C31" s="134"/>
      <c r="D31" s="134"/>
    </row>
    <row r="32" ht="13.5">
      <c r="A32" s="36"/>
    </row>
    <row r="33" ht="13.5">
      <c r="A33" s="36"/>
    </row>
  </sheetData>
  <sheetProtection/>
  <mergeCells count="22">
    <mergeCell ref="A1:D1"/>
    <mergeCell ref="A2:D2"/>
    <mergeCell ref="A8:B8"/>
    <mergeCell ref="C8:D8"/>
    <mergeCell ref="A9:B9"/>
    <mergeCell ref="C9:D9"/>
    <mergeCell ref="C4:D4"/>
    <mergeCell ref="A10:B13"/>
    <mergeCell ref="C11:D11"/>
    <mergeCell ref="A14:A21"/>
    <mergeCell ref="C14:D14"/>
    <mergeCell ref="C15:D15"/>
    <mergeCell ref="C16:D16"/>
    <mergeCell ref="B17:B19"/>
    <mergeCell ref="A31:D31"/>
    <mergeCell ref="A30:D30"/>
    <mergeCell ref="C17:D17"/>
    <mergeCell ref="C18:D18"/>
    <mergeCell ref="C19:D19"/>
    <mergeCell ref="C20:D20"/>
    <mergeCell ref="C21:D21"/>
    <mergeCell ref="A22:D29"/>
  </mergeCells>
  <printOptions/>
  <pageMargins left="0.7480314960629921" right="0.5511811023622047" top="0.984251968503937" bottom="0.984251968503937" header="0.5118110236220472" footer="0.5118110236220472"/>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tabColor rgb="FF00B0F0"/>
  </sheetPr>
  <dimension ref="A1:D33"/>
  <sheetViews>
    <sheetView showGridLines="0" showZeros="0" view="pageBreakPreview" zoomScaleSheetLayoutView="100" zoomScalePageLayoutView="0" workbookViewId="0" topLeftCell="A1">
      <selection activeCell="G30" sqref="G30"/>
    </sheetView>
  </sheetViews>
  <sheetFormatPr defaultColWidth="9.00390625" defaultRowHeight="13.5"/>
  <cols>
    <col min="1" max="1" width="11.75390625" style="37" customWidth="1"/>
    <col min="2" max="3" width="16.50390625" style="37" customWidth="1"/>
    <col min="4" max="4" width="49.125" style="37" customWidth="1"/>
    <col min="5" max="16384" width="9.00390625" style="37" customWidth="1"/>
  </cols>
  <sheetData>
    <row r="1" spans="1:4" ht="19.5" customHeight="1">
      <c r="A1" s="121" t="s">
        <v>48</v>
      </c>
      <c r="B1" s="122"/>
      <c r="C1" s="122"/>
      <c r="D1" s="122"/>
    </row>
    <row r="2" spans="1:4" ht="19.5" customHeight="1">
      <c r="A2" s="119" t="s">
        <v>25</v>
      </c>
      <c r="B2" s="122"/>
      <c r="C2" s="122"/>
      <c r="D2" s="122"/>
    </row>
    <row r="3" ht="19.5" customHeight="1">
      <c r="A3" s="30"/>
    </row>
    <row r="4" spans="1:4" ht="30" customHeight="1">
      <c r="A4" s="31" t="s">
        <v>26</v>
      </c>
      <c r="B4" s="66" t="str">
        <f>+"契約第 "&amp;'入力シート'!$D$5&amp;" 号"</f>
        <v>契約第 560 号</v>
      </c>
      <c r="C4" s="126" t="str">
        <f>+'入力シート'!$D$6</f>
        <v>（ゼロ債務）文化会館　ホール東側便所改修（建築）工事</v>
      </c>
      <c r="D4" s="126"/>
    </row>
    <row r="5" ht="30" customHeight="1">
      <c r="A5" s="32"/>
    </row>
    <row r="6" spans="2:4" ht="30" customHeight="1">
      <c r="B6" s="14"/>
      <c r="C6" s="31" t="s">
        <v>27</v>
      </c>
      <c r="D6" s="47" t="str">
        <f>+'入力シート'!$D$22</f>
        <v>株式会社　○○建設</v>
      </c>
    </row>
    <row r="7" spans="1:4" ht="30" customHeight="1">
      <c r="A7" s="34"/>
      <c r="B7" s="27"/>
      <c r="C7" s="27"/>
      <c r="D7" s="47">
        <f>+'入力シート'!$D$23</f>
        <v>0</v>
      </c>
    </row>
    <row r="8" spans="1:4" ht="30" customHeight="1">
      <c r="A8" s="123" t="s">
        <v>28</v>
      </c>
      <c r="B8" s="123"/>
      <c r="C8" s="124" t="s">
        <v>49</v>
      </c>
      <c r="D8" s="125"/>
    </row>
    <row r="9" spans="1:4" ht="30" customHeight="1">
      <c r="A9" s="123" t="s">
        <v>30</v>
      </c>
      <c r="B9" s="123"/>
      <c r="C9" s="124"/>
      <c r="D9" s="125"/>
    </row>
    <row r="10" spans="1:4" ht="30" customHeight="1">
      <c r="A10" s="123" t="s">
        <v>31</v>
      </c>
      <c r="B10" s="123"/>
      <c r="C10" s="40" t="s">
        <v>51</v>
      </c>
      <c r="D10" s="39" t="s">
        <v>53</v>
      </c>
    </row>
    <row r="11" spans="1:4" ht="30" customHeight="1">
      <c r="A11" s="123"/>
      <c r="B11" s="123"/>
      <c r="C11" s="41" t="s">
        <v>52</v>
      </c>
      <c r="D11" s="39" t="s">
        <v>54</v>
      </c>
    </row>
    <row r="12" spans="1:4" ht="30" customHeight="1">
      <c r="A12" s="123"/>
      <c r="B12" s="123"/>
      <c r="C12" s="67" t="s">
        <v>32</v>
      </c>
      <c r="D12" s="39"/>
    </row>
    <row r="13" spans="1:4" ht="30" customHeight="1">
      <c r="A13" s="123"/>
      <c r="B13" s="123"/>
      <c r="C13" s="127" t="s">
        <v>50</v>
      </c>
      <c r="D13" s="128"/>
    </row>
    <row r="14" spans="1:4" ht="30" customHeight="1">
      <c r="A14" s="129" t="s">
        <v>34</v>
      </c>
      <c r="B14" s="38" t="s">
        <v>35</v>
      </c>
      <c r="C14" s="130"/>
      <c r="D14" s="131"/>
    </row>
    <row r="15" spans="1:4" ht="30" customHeight="1">
      <c r="A15" s="129"/>
      <c r="B15" s="38" t="s">
        <v>36</v>
      </c>
      <c r="C15" s="130"/>
      <c r="D15" s="131"/>
    </row>
    <row r="16" spans="1:4" ht="30" customHeight="1">
      <c r="A16" s="129"/>
      <c r="B16" s="38" t="s">
        <v>37</v>
      </c>
      <c r="C16" s="130"/>
      <c r="D16" s="131"/>
    </row>
    <row r="17" spans="1:4" ht="30" customHeight="1">
      <c r="A17" s="129"/>
      <c r="B17" s="123" t="s">
        <v>38</v>
      </c>
      <c r="C17" s="127" t="s">
        <v>39</v>
      </c>
      <c r="D17" s="128"/>
    </row>
    <row r="18" spans="1:4" ht="30" customHeight="1">
      <c r="A18" s="129"/>
      <c r="B18" s="123"/>
      <c r="C18" s="127"/>
      <c r="D18" s="128"/>
    </row>
    <row r="19" spans="1:4" ht="30" customHeight="1">
      <c r="A19" s="129"/>
      <c r="B19" s="123"/>
      <c r="C19" s="127"/>
      <c r="D19" s="128"/>
    </row>
    <row r="20" spans="1:4" ht="30" customHeight="1">
      <c r="A20" s="129"/>
      <c r="B20" s="38" t="s">
        <v>40</v>
      </c>
      <c r="C20" s="130"/>
      <c r="D20" s="131"/>
    </row>
    <row r="21" spans="1:4" ht="30" customHeight="1">
      <c r="A21" s="129"/>
      <c r="B21" s="38" t="s">
        <v>41</v>
      </c>
      <c r="C21" s="127" t="s">
        <v>42</v>
      </c>
      <c r="D21" s="128"/>
    </row>
    <row r="22" spans="1:4" ht="19.5" customHeight="1">
      <c r="A22" s="133"/>
      <c r="B22" s="133"/>
      <c r="C22" s="133"/>
      <c r="D22" s="133"/>
    </row>
    <row r="23" spans="1:4" ht="19.5" customHeight="1">
      <c r="A23" s="133"/>
      <c r="B23" s="133"/>
      <c r="C23" s="133"/>
      <c r="D23" s="133"/>
    </row>
    <row r="24" spans="1:4" ht="19.5" customHeight="1">
      <c r="A24" s="133"/>
      <c r="B24" s="133"/>
      <c r="C24" s="133"/>
      <c r="D24" s="133"/>
    </row>
    <row r="25" spans="1:4" ht="19.5" customHeight="1">
      <c r="A25" s="133"/>
      <c r="B25" s="133"/>
      <c r="C25" s="133"/>
      <c r="D25" s="133"/>
    </row>
    <row r="26" spans="1:4" ht="19.5" customHeight="1">
      <c r="A26" s="133"/>
      <c r="B26" s="133"/>
      <c r="C26" s="133"/>
      <c r="D26" s="133"/>
    </row>
    <row r="27" spans="1:4" ht="19.5" customHeight="1">
      <c r="A27" s="133"/>
      <c r="B27" s="133"/>
      <c r="C27" s="133"/>
      <c r="D27" s="133"/>
    </row>
    <row r="28" spans="1:4" ht="19.5" customHeight="1">
      <c r="A28" s="133"/>
      <c r="B28" s="133"/>
      <c r="C28" s="133"/>
      <c r="D28" s="133"/>
    </row>
    <row r="29" spans="1:4" ht="19.5" customHeight="1">
      <c r="A29" s="133"/>
      <c r="B29" s="133"/>
      <c r="C29" s="133"/>
      <c r="D29" s="133"/>
    </row>
    <row r="30" spans="1:4" ht="19.5" customHeight="1">
      <c r="A30" s="135" t="s">
        <v>45</v>
      </c>
      <c r="B30" s="135"/>
      <c r="C30" s="135"/>
      <c r="D30" s="135"/>
    </row>
    <row r="31" spans="1:4" ht="19.5" customHeight="1">
      <c r="A31" s="118" t="s">
        <v>132</v>
      </c>
      <c r="B31" s="134"/>
      <c r="C31" s="134"/>
      <c r="D31" s="134"/>
    </row>
    <row r="32" ht="13.5">
      <c r="A32" s="36"/>
    </row>
    <row r="33" ht="13.5">
      <c r="A33" s="36"/>
    </row>
  </sheetData>
  <sheetProtection/>
  <mergeCells count="22">
    <mergeCell ref="A30:D30"/>
    <mergeCell ref="A31:D31"/>
    <mergeCell ref="C17:D17"/>
    <mergeCell ref="C18:D18"/>
    <mergeCell ref="C19:D19"/>
    <mergeCell ref="C20:D20"/>
    <mergeCell ref="C21:D21"/>
    <mergeCell ref="A22:D29"/>
    <mergeCell ref="A10:B13"/>
    <mergeCell ref="C13:D13"/>
    <mergeCell ref="A14:A21"/>
    <mergeCell ref="C14:D14"/>
    <mergeCell ref="C15:D15"/>
    <mergeCell ref="C16:D16"/>
    <mergeCell ref="B17:B19"/>
    <mergeCell ref="A1:D1"/>
    <mergeCell ref="A2:D2"/>
    <mergeCell ref="A8:B8"/>
    <mergeCell ref="C8:D8"/>
    <mergeCell ref="A9:B9"/>
    <mergeCell ref="C9:D9"/>
    <mergeCell ref="C4:D4"/>
  </mergeCells>
  <printOptions/>
  <pageMargins left="0.77" right="0.29" top="0.984251968503937" bottom="0.984251968503937" header="0.5118110236220472" footer="0.5118110236220472"/>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tabColor rgb="FF00B0F0"/>
  </sheetPr>
  <dimension ref="A1:E31"/>
  <sheetViews>
    <sheetView showGridLines="0" showZeros="0" view="pageBreakPreview" zoomScaleSheetLayoutView="100" zoomScalePageLayoutView="0" workbookViewId="0" topLeftCell="A1">
      <selection activeCell="F6" sqref="F6"/>
    </sheetView>
  </sheetViews>
  <sheetFormatPr defaultColWidth="9.00390625" defaultRowHeight="13.5"/>
  <cols>
    <col min="1" max="1" width="11.75390625" style="42" customWidth="1"/>
    <col min="2" max="3" width="16.50390625" style="42" customWidth="1"/>
    <col min="4" max="4" width="46.375" style="42" customWidth="1"/>
    <col min="5" max="16384" width="9.00390625" style="42" customWidth="1"/>
  </cols>
  <sheetData>
    <row r="1" spans="1:4" ht="19.5" customHeight="1">
      <c r="A1" s="121" t="s">
        <v>55</v>
      </c>
      <c r="B1" s="122"/>
      <c r="C1" s="122"/>
      <c r="D1" s="122"/>
    </row>
    <row r="2" spans="1:4" ht="19.5" customHeight="1">
      <c r="A2" s="119" t="s">
        <v>56</v>
      </c>
      <c r="B2" s="122"/>
      <c r="C2" s="122"/>
      <c r="D2" s="122"/>
    </row>
    <row r="3" ht="19.5" customHeight="1">
      <c r="A3" s="30"/>
    </row>
    <row r="4" spans="1:5" ht="30" customHeight="1">
      <c r="A4" s="31" t="s">
        <v>26</v>
      </c>
      <c r="B4" s="66" t="str">
        <f>+"契約第 "&amp;'入力シート'!$D$5&amp;" 号"</f>
        <v>契約第 560 号</v>
      </c>
      <c r="C4" s="126" t="str">
        <f>+'入力シート'!$D$6</f>
        <v>（ゼロ債務）文化会館　ホール東側便所改修（建築）工事</v>
      </c>
      <c r="D4" s="126"/>
      <c r="E4" s="44"/>
    </row>
    <row r="5" ht="30" customHeight="1">
      <c r="A5" s="32"/>
    </row>
    <row r="6" spans="1:4" ht="30" customHeight="1">
      <c r="A6" s="32"/>
      <c r="C6" s="55" t="s">
        <v>27</v>
      </c>
      <c r="D6" s="47" t="str">
        <f>+'入力シート'!$D$22</f>
        <v>株式会社　○○建設</v>
      </c>
    </row>
    <row r="7" spans="2:5" ht="30" customHeight="1">
      <c r="B7" s="14"/>
      <c r="C7" s="14"/>
      <c r="D7" s="47">
        <f>+'入力シート'!$D$23</f>
        <v>0</v>
      </c>
      <c r="E7" s="33"/>
    </row>
    <row r="8" spans="1:4" ht="30" customHeight="1">
      <c r="A8" s="129" t="s">
        <v>57</v>
      </c>
      <c r="B8" s="43" t="s">
        <v>58</v>
      </c>
      <c r="C8" s="127"/>
      <c r="D8" s="128"/>
    </row>
    <row r="9" spans="1:4" ht="30" customHeight="1">
      <c r="A9" s="129"/>
      <c r="B9" s="43" t="s">
        <v>59</v>
      </c>
      <c r="C9" s="127"/>
      <c r="D9" s="128"/>
    </row>
    <row r="10" spans="1:4" ht="30" customHeight="1">
      <c r="A10" s="129"/>
      <c r="B10" s="43" t="s">
        <v>60</v>
      </c>
      <c r="C10" s="127"/>
      <c r="D10" s="128"/>
    </row>
    <row r="11" spans="1:4" ht="30" customHeight="1">
      <c r="A11" s="129"/>
      <c r="B11" s="43" t="s">
        <v>61</v>
      </c>
      <c r="C11" s="124" t="s">
        <v>62</v>
      </c>
      <c r="D11" s="125"/>
    </row>
    <row r="12" spans="1:4" ht="30" customHeight="1">
      <c r="A12" s="129"/>
      <c r="B12" s="43" t="s">
        <v>63</v>
      </c>
      <c r="C12" s="124" t="s">
        <v>78</v>
      </c>
      <c r="D12" s="125"/>
    </row>
    <row r="13" spans="1:4" ht="30" customHeight="1">
      <c r="A13" s="129"/>
      <c r="B13" s="43" t="s">
        <v>64</v>
      </c>
      <c r="C13" s="124" t="s">
        <v>77</v>
      </c>
      <c r="D13" s="125"/>
    </row>
    <row r="14" spans="1:4" ht="30" customHeight="1">
      <c r="A14" s="129" t="s">
        <v>65</v>
      </c>
      <c r="B14" s="43" t="s">
        <v>66</v>
      </c>
      <c r="C14" s="127"/>
      <c r="D14" s="128"/>
    </row>
    <row r="15" spans="1:4" ht="30" customHeight="1">
      <c r="A15" s="129"/>
      <c r="B15" s="43" t="s">
        <v>67</v>
      </c>
      <c r="C15" s="127"/>
      <c r="D15" s="128"/>
    </row>
    <row r="16" spans="1:4" ht="30" customHeight="1">
      <c r="A16" s="129"/>
      <c r="B16" s="43" t="s">
        <v>68</v>
      </c>
      <c r="C16" s="127"/>
      <c r="D16" s="128"/>
    </row>
    <row r="17" spans="1:4" ht="30" customHeight="1">
      <c r="A17" s="129"/>
      <c r="B17" s="43" t="s">
        <v>69</v>
      </c>
      <c r="C17" s="127"/>
      <c r="D17" s="128"/>
    </row>
    <row r="18" spans="1:4" ht="19.5" customHeight="1">
      <c r="A18" s="138" t="s">
        <v>70</v>
      </c>
      <c r="B18" s="139"/>
      <c r="C18" s="145"/>
      <c r="D18" s="146"/>
    </row>
    <row r="19" spans="1:4" ht="19.5" customHeight="1">
      <c r="A19" s="140"/>
      <c r="B19" s="141"/>
      <c r="C19" s="147"/>
      <c r="D19" s="148"/>
    </row>
    <row r="20" spans="1:4" ht="19.5" customHeight="1">
      <c r="A20" s="140"/>
      <c r="B20" s="141"/>
      <c r="C20" s="147"/>
      <c r="D20" s="148"/>
    </row>
    <row r="21" spans="1:4" ht="19.5" customHeight="1">
      <c r="A21" s="140"/>
      <c r="B21" s="141"/>
      <c r="C21" s="147"/>
      <c r="D21" s="148"/>
    </row>
    <row r="22" spans="1:4" ht="19.5" customHeight="1">
      <c r="A22" s="140"/>
      <c r="B22" s="141"/>
      <c r="C22" s="147"/>
      <c r="D22" s="148"/>
    </row>
    <row r="23" spans="1:4" ht="19.5" customHeight="1">
      <c r="A23" s="140"/>
      <c r="B23" s="141"/>
      <c r="C23" s="147"/>
      <c r="D23" s="148"/>
    </row>
    <row r="24" spans="1:4" ht="19.5" customHeight="1">
      <c r="A24" s="142"/>
      <c r="B24" s="143"/>
      <c r="C24" s="149"/>
      <c r="D24" s="150"/>
    </row>
    <row r="25" spans="1:4" ht="19.5" customHeight="1">
      <c r="A25" s="45"/>
      <c r="B25" s="45"/>
      <c r="C25" s="45"/>
      <c r="D25" s="46"/>
    </row>
    <row r="26" spans="1:4" ht="19.5" customHeight="1">
      <c r="A26" s="144" t="s">
        <v>71</v>
      </c>
      <c r="B26" s="144"/>
      <c r="C26" s="144"/>
      <c r="D26" s="144"/>
    </row>
    <row r="27" spans="1:4" ht="19.5" customHeight="1">
      <c r="A27" s="136" t="s">
        <v>72</v>
      </c>
      <c r="B27" s="136"/>
      <c r="C27" s="136"/>
      <c r="D27" s="136"/>
    </row>
    <row r="28" spans="1:4" ht="19.5" customHeight="1">
      <c r="A28" s="136" t="s">
        <v>73</v>
      </c>
      <c r="B28" s="136"/>
      <c r="C28" s="136"/>
      <c r="D28" s="136"/>
    </row>
    <row r="29" spans="1:4" ht="19.5" customHeight="1">
      <c r="A29" s="136" t="s">
        <v>74</v>
      </c>
      <c r="B29" s="136"/>
      <c r="C29" s="136"/>
      <c r="D29" s="136"/>
    </row>
    <row r="30" spans="1:4" ht="19.5" customHeight="1">
      <c r="A30" s="136" t="s">
        <v>75</v>
      </c>
      <c r="B30" s="122"/>
      <c r="C30" s="122"/>
      <c r="D30" s="122"/>
    </row>
    <row r="31" spans="1:4" ht="19.5" customHeight="1">
      <c r="A31" s="137" t="s">
        <v>76</v>
      </c>
      <c r="B31" s="137"/>
      <c r="C31" s="137"/>
      <c r="D31" s="137"/>
    </row>
  </sheetData>
  <sheetProtection/>
  <mergeCells count="23">
    <mergeCell ref="A1:D1"/>
    <mergeCell ref="A2:D2"/>
    <mergeCell ref="A8:A13"/>
    <mergeCell ref="A14:A17"/>
    <mergeCell ref="C16:D16"/>
    <mergeCell ref="C17:D17"/>
    <mergeCell ref="C4:D4"/>
    <mergeCell ref="A18:B24"/>
    <mergeCell ref="A26:D26"/>
    <mergeCell ref="A27:D27"/>
    <mergeCell ref="A28:D28"/>
    <mergeCell ref="A29:D29"/>
    <mergeCell ref="C18:D24"/>
    <mergeCell ref="A30:D30"/>
    <mergeCell ref="A31:D31"/>
    <mergeCell ref="C8:D8"/>
    <mergeCell ref="C9:D9"/>
    <mergeCell ref="C10:D10"/>
    <mergeCell ref="C11:D11"/>
    <mergeCell ref="C12:D12"/>
    <mergeCell ref="C13:D13"/>
    <mergeCell ref="C14:D14"/>
    <mergeCell ref="C15:D15"/>
  </mergeCells>
  <printOptions/>
  <pageMargins left="0.7480314960629921" right="0.5511811023622047" top="0.984251968503937" bottom="0.984251968503937"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大垣市役所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ogaki</dc:creator>
  <cp:keywords/>
  <dc:description/>
  <cp:lastModifiedBy>吉川　祐輔</cp:lastModifiedBy>
  <cp:lastPrinted>2020-02-26T05:05:14Z</cp:lastPrinted>
  <dcterms:created xsi:type="dcterms:W3CDTF">2007-11-01T06:39:04Z</dcterms:created>
  <dcterms:modified xsi:type="dcterms:W3CDTF">2024-02-09T05:19:13Z</dcterms:modified>
  <cp:category/>
  <cp:version/>
  <cp:contentType/>
  <cp:contentStatus/>
</cp:coreProperties>
</file>