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平成27年度以前 所属共有\050_統計調査G\05　市勢要覧 ・ 統計書 ・ ミニデータ\令和5年度\02 統計書\令和5年度データ\10ガス・上下水道\"/>
    </mc:Choice>
  </mc:AlternateContent>
  <xr:revisionPtr revIDLastSave="0" documentId="13_ncr:1_{4CDA5470-2E21-4512-AA66-D3C9AB767E1F}" xr6:coauthVersionLast="45" xr6:coauthVersionMax="45" xr10:uidLastSave="{00000000-0000-0000-0000-000000000000}"/>
  <bookViews>
    <workbookView xWindow="-120" yWindow="-120" windowWidth="20730" windowHeight="11160" xr2:uid="{64042708-F02F-4527-84D3-D34F0885F39B}"/>
  </bookViews>
  <sheets>
    <sheet name="10-1" sheetId="2" r:id="rId1"/>
    <sheet name="10-2" sheetId="3" r:id="rId2"/>
    <sheet name="10-3" sheetId="4" r:id="rId3"/>
    <sheet name="10-4" sheetId="5" r:id="rId4"/>
    <sheet name="10-5" sheetId="6" r:id="rId5"/>
    <sheet name="10-6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3" l="1"/>
  <c r="G10" i="3"/>
  <c r="F10" i="3"/>
</calcChain>
</file>

<file path=xl/sharedStrings.xml><?xml version="1.0" encoding="utf-8"?>
<sst xmlns="http://schemas.openxmlformats.org/spreadsheetml/2006/main" count="134" uniqueCount="64">
  <si>
    <t>(単位：㎥)</t>
    <rPh sb="1" eb="3">
      <t>タンイ</t>
    </rPh>
    <phoneticPr fontId="4"/>
  </si>
  <si>
    <t>年　　度</t>
    <rPh sb="0" eb="1">
      <t>トシ</t>
    </rPh>
    <rPh sb="3" eb="4">
      <t>タビ</t>
    </rPh>
    <phoneticPr fontId="4"/>
  </si>
  <si>
    <t>総　計</t>
    <rPh sb="0" eb="1">
      <t>フサ</t>
    </rPh>
    <rPh sb="2" eb="3">
      <t>ケイ</t>
    </rPh>
    <phoneticPr fontId="4"/>
  </si>
  <si>
    <t>家庭用</t>
    <rPh sb="0" eb="3">
      <t>カテイヨウ</t>
    </rPh>
    <phoneticPr fontId="4"/>
  </si>
  <si>
    <t>工業用</t>
    <rPh sb="0" eb="3">
      <t>コウギョウヨウ</t>
    </rPh>
    <phoneticPr fontId="4"/>
  </si>
  <si>
    <t>商業用</t>
    <rPh sb="0" eb="2">
      <t>ショウギョウ</t>
    </rPh>
    <rPh sb="2" eb="3">
      <t>ヨウ</t>
    </rPh>
    <phoneticPr fontId="4"/>
  </si>
  <si>
    <t>その他</t>
    <rPh sb="0" eb="3">
      <t>ソノタ</t>
    </rPh>
    <phoneticPr fontId="4"/>
  </si>
  <si>
    <t>戸数</t>
    <rPh sb="0" eb="2">
      <t>コスウ</t>
    </rPh>
    <phoneticPr fontId="4"/>
  </si>
  <si>
    <t>消費量</t>
    <rPh sb="0" eb="3">
      <t>ショウヒリョウ</t>
    </rPh>
    <phoneticPr fontId="4"/>
  </si>
  <si>
    <t>平成16年度</t>
    <rPh sb="0" eb="2">
      <t>ヘイセイ</t>
    </rPh>
    <rPh sb="4" eb="6">
      <t>ネンド</t>
    </rPh>
    <phoneticPr fontId="4"/>
  </si>
  <si>
    <t>令和元年度</t>
    <rPh sb="0" eb="1">
      <t>レイワ</t>
    </rPh>
    <rPh sb="1" eb="4">
      <t>ガンネンド</t>
    </rPh>
    <phoneticPr fontId="4"/>
  </si>
  <si>
    <t>資料：大垣ガス(株)</t>
    <rPh sb="0" eb="2">
      <t>シリョウ</t>
    </rPh>
    <rPh sb="3" eb="5">
      <t>オオガキ</t>
    </rPh>
    <rPh sb="8" eb="9">
      <t>カブ</t>
    </rPh>
    <phoneticPr fontId="4"/>
  </si>
  <si>
    <t>年　　度</t>
    <phoneticPr fontId="4"/>
  </si>
  <si>
    <t>給水戸数
（戸）</t>
    <rPh sb="6" eb="7">
      <t>コ</t>
    </rPh>
    <phoneticPr fontId="4"/>
  </si>
  <si>
    <t>給水人口
（人）</t>
    <rPh sb="6" eb="7">
      <t>ニン</t>
    </rPh>
    <phoneticPr fontId="4"/>
  </si>
  <si>
    <t>年間総配水量     （㎥）</t>
    <rPh sb="2" eb="3">
      <t>ソウ</t>
    </rPh>
    <phoneticPr fontId="4"/>
  </si>
  <si>
    <t>１日最大
配 水 量    （㎥）</t>
    <phoneticPr fontId="4"/>
  </si>
  <si>
    <t>１日平均   配 水 量    （㎥）</t>
    <phoneticPr fontId="4"/>
  </si>
  <si>
    <t>１人１日
最大配水量  （l）</t>
    <phoneticPr fontId="4"/>
  </si>
  <si>
    <t>１人１日
平均配水量 （l）</t>
    <phoneticPr fontId="4"/>
  </si>
  <si>
    <t>17</t>
    <phoneticPr fontId="4"/>
  </si>
  <si>
    <t>18</t>
    <phoneticPr fontId="4"/>
  </si>
  <si>
    <t>19</t>
    <phoneticPr fontId="4"/>
  </si>
  <si>
    <t>20</t>
    <phoneticPr fontId="4"/>
  </si>
  <si>
    <t>21</t>
  </si>
  <si>
    <t>22</t>
    <phoneticPr fontId="4"/>
  </si>
  <si>
    <t>23</t>
  </si>
  <si>
    <t>24</t>
  </si>
  <si>
    <t>25</t>
  </si>
  <si>
    <t>26</t>
  </si>
  <si>
    <t>27</t>
  </si>
  <si>
    <t>28</t>
  </si>
  <si>
    <t>29</t>
  </si>
  <si>
    <t>30</t>
  </si>
  <si>
    <t>令和元年度</t>
    <rPh sb="0" eb="2">
      <t>レイワ</t>
    </rPh>
    <rPh sb="2" eb="4">
      <t>ガンネン</t>
    </rPh>
    <rPh sb="4" eb="5">
      <t>ド</t>
    </rPh>
    <phoneticPr fontId="4"/>
  </si>
  <si>
    <t>2</t>
  </si>
  <si>
    <t>3</t>
  </si>
  <si>
    <t>4</t>
  </si>
  <si>
    <t>（注）平成１７年度以降は旧２町を含む。</t>
    <rPh sb="1" eb="2">
      <t>チュウ</t>
    </rPh>
    <rPh sb="3" eb="5">
      <t>ヘイセイ</t>
    </rPh>
    <rPh sb="7" eb="9">
      <t>ネンド</t>
    </rPh>
    <rPh sb="9" eb="11">
      <t>イコウ</t>
    </rPh>
    <rPh sb="12" eb="13">
      <t>キュウ</t>
    </rPh>
    <rPh sb="14" eb="15">
      <t>チョウ</t>
    </rPh>
    <rPh sb="16" eb="17">
      <t>フク</t>
    </rPh>
    <phoneticPr fontId="4"/>
  </si>
  <si>
    <t>資料：企画経営課</t>
    <rPh sb="0" eb="2">
      <t>シリョウ</t>
    </rPh>
    <rPh sb="3" eb="5">
      <t>キカク</t>
    </rPh>
    <rPh sb="5" eb="7">
      <t>ケイエイ</t>
    </rPh>
    <rPh sb="7" eb="8">
      <t>カ</t>
    </rPh>
    <phoneticPr fontId="4"/>
  </si>
  <si>
    <t>各年度末現在</t>
    <rPh sb="0" eb="1">
      <t>カク</t>
    </rPh>
    <rPh sb="1" eb="3">
      <t>ネンド</t>
    </rPh>
    <rPh sb="3" eb="4">
      <t>マツ</t>
    </rPh>
    <rPh sb="4" eb="6">
      <t>ゲンザイ</t>
    </rPh>
    <phoneticPr fontId="4"/>
  </si>
  <si>
    <t>区　　分</t>
    <phoneticPr fontId="4"/>
  </si>
  <si>
    <t>計画区域
面積</t>
    <rPh sb="0" eb="2">
      <t>ケイカク</t>
    </rPh>
    <phoneticPr fontId="4"/>
  </si>
  <si>
    <t>処理区域
面積</t>
    <phoneticPr fontId="4"/>
  </si>
  <si>
    <t>計画人口</t>
    <phoneticPr fontId="4"/>
  </si>
  <si>
    <t>処理区域
内人口</t>
    <rPh sb="5" eb="6">
      <t>ナイ</t>
    </rPh>
    <phoneticPr fontId="4"/>
  </si>
  <si>
    <t>水洗化
人口</t>
    <phoneticPr fontId="4"/>
  </si>
  <si>
    <t>処理区域
内世帯</t>
    <rPh sb="6" eb="8">
      <t>セタイ</t>
    </rPh>
    <phoneticPr fontId="4"/>
  </si>
  <si>
    <t>水洗化
世帯</t>
    <rPh sb="4" eb="6">
      <t>セタイ</t>
    </rPh>
    <phoneticPr fontId="4"/>
  </si>
  <si>
    <t>（ha）</t>
    <phoneticPr fontId="4"/>
  </si>
  <si>
    <t>（人）</t>
    <phoneticPr fontId="4"/>
  </si>
  <si>
    <t>（世帯）</t>
    <phoneticPr fontId="4"/>
  </si>
  <si>
    <t>資料：下水道課</t>
  </si>
  <si>
    <t xml:space="preserve">計画区域
面積
</t>
    <rPh sb="0" eb="2">
      <t>ケイカク</t>
    </rPh>
    <phoneticPr fontId="4"/>
  </si>
  <si>
    <t xml:space="preserve">処理区域
面積
</t>
    <phoneticPr fontId="4"/>
  </si>
  <si>
    <t>平成18年度</t>
    <rPh sb="0" eb="2">
      <t>ヘイセイ</t>
    </rPh>
    <rPh sb="4" eb="6">
      <t>ネンド</t>
    </rPh>
    <phoneticPr fontId="4"/>
  </si>
  <si>
    <t>（注）上石津地域</t>
    <phoneticPr fontId="4"/>
  </si>
  <si>
    <t>（注）上石津地域</t>
    <rPh sb="1" eb="2">
      <t>チュウ</t>
    </rPh>
    <rPh sb="3" eb="4">
      <t>カミ</t>
    </rPh>
    <rPh sb="4" eb="6">
      <t>イシヅ</t>
    </rPh>
    <rPh sb="6" eb="8">
      <t>チイキ</t>
    </rPh>
    <phoneticPr fontId="4"/>
  </si>
  <si>
    <t>10-3 公共下水道（特定環境保全公共下水道を含まない）状況</t>
    <rPh sb="5" eb="7">
      <t>コウキョウ</t>
    </rPh>
    <rPh sb="11" eb="13">
      <t>トクテイ</t>
    </rPh>
    <rPh sb="13" eb="15">
      <t>カンキョウ</t>
    </rPh>
    <rPh sb="15" eb="17">
      <t>ホゼン</t>
    </rPh>
    <rPh sb="17" eb="19">
      <t>コウキョウ</t>
    </rPh>
    <rPh sb="19" eb="22">
      <t>ゲスイドウ</t>
    </rPh>
    <rPh sb="23" eb="24">
      <t>フク</t>
    </rPh>
    <phoneticPr fontId="4"/>
  </si>
  <si>
    <t>10-1 都市ガス利用状況</t>
    <rPh sb="5" eb="13">
      <t>トシガスリヨウジョウキョウ</t>
    </rPh>
    <phoneticPr fontId="4"/>
  </si>
  <si>
    <t>10-2 上水道・簡易水道給水状況</t>
    <rPh sb="9" eb="11">
      <t>カンイ</t>
    </rPh>
    <rPh sb="11" eb="13">
      <t>スイドウ</t>
    </rPh>
    <phoneticPr fontId="4"/>
  </si>
  <si>
    <t>10-4 特定環境保全公共下水道状況</t>
    <rPh sb="5" eb="7">
      <t>トクテイ</t>
    </rPh>
    <rPh sb="7" eb="9">
      <t>カンキョウ</t>
    </rPh>
    <rPh sb="9" eb="11">
      <t>ホゼン</t>
    </rPh>
    <rPh sb="11" eb="13">
      <t>コウキョウ</t>
    </rPh>
    <rPh sb="13" eb="16">
      <t>ゲスイドウ</t>
    </rPh>
    <rPh sb="16" eb="18">
      <t>ジョウキョウ</t>
    </rPh>
    <phoneticPr fontId="4"/>
  </si>
  <si>
    <t>10-5 農業集落排水事業状況</t>
    <rPh sb="5" eb="7">
      <t>ノウギョウ</t>
    </rPh>
    <rPh sb="7" eb="9">
      <t>シュウラク</t>
    </rPh>
    <rPh sb="9" eb="11">
      <t>ハイスイ</t>
    </rPh>
    <rPh sb="11" eb="13">
      <t>ジギョウ</t>
    </rPh>
    <rPh sb="13" eb="15">
      <t>ジョウキョウ</t>
    </rPh>
    <phoneticPr fontId="4"/>
  </si>
  <si>
    <t>10-6 小規模集合排水処理施設整備事業状況</t>
    <rPh sb="5" eb="8">
      <t>ショウキボ</t>
    </rPh>
    <rPh sb="8" eb="10">
      <t>シュウゴウ</t>
    </rPh>
    <rPh sb="10" eb="12">
      <t>ハイスイ</t>
    </rPh>
    <rPh sb="12" eb="14">
      <t>ショリ</t>
    </rPh>
    <rPh sb="14" eb="16">
      <t>シセツ</t>
    </rPh>
    <rPh sb="16" eb="18">
      <t>セイビ</t>
    </rPh>
    <rPh sb="18" eb="20">
      <t>ジギョウ</t>
    </rPh>
    <rPh sb="20" eb="22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</si>
</sst>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#,##0_ "/>
    <numFmt numFmtId="178" formatCode="#,##0.0;&quot;△ &quot;#,##0.0"/>
    <numFmt numFmtId="179" formatCode="#,##0.0"/>
    <numFmt numFmtId="180" formatCode="#,##0.0;[Red]\-#,##0.0"/>
    <numFmt numFmtId="181" formatCode="0.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76">
    <xf numFmtId="0" fontId="0" fillId="0" borderId="0" xfId="0">
      <alignment vertical="center"/>
    </xf>
    <xf numFmtId="0" fontId="3" fillId="0" borderId="0" xfId="1" applyFont="1"/>
    <xf numFmtId="0" fontId="5" fillId="0" borderId="0" xfId="1" applyFont="1"/>
    <xf numFmtId="0" fontId="5" fillId="0" borderId="1" xfId="1" applyFont="1" applyBorder="1"/>
    <xf numFmtId="0" fontId="5" fillId="0" borderId="1" xfId="1" applyFont="1" applyBorder="1" applyAlignment="1">
      <alignment horizontal="right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176" fontId="5" fillId="0" borderId="0" xfId="1" applyNumberFormat="1" applyFont="1" applyAlignment="1">
      <alignment vertical="center"/>
    </xf>
    <xf numFmtId="0" fontId="5" fillId="0" borderId="2" xfId="1" quotePrefix="1" applyFont="1" applyBorder="1" applyAlignment="1">
      <alignment horizontal="center"/>
    </xf>
    <xf numFmtId="0" fontId="5" fillId="0" borderId="0" xfId="1" quotePrefix="1" applyFont="1" applyAlignment="1">
      <alignment horizontal="center"/>
    </xf>
    <xf numFmtId="176" fontId="5" fillId="0" borderId="7" xfId="1" applyNumberFormat="1" applyFont="1" applyBorder="1" applyAlignment="1">
      <alignment vertical="center"/>
    </xf>
    <xf numFmtId="0" fontId="5" fillId="0" borderId="4" xfId="1" quotePrefix="1" applyFont="1" applyBorder="1" applyAlignment="1">
      <alignment horizontal="center"/>
    </xf>
    <xf numFmtId="176" fontId="5" fillId="0" borderId="8" xfId="1" applyNumberFormat="1" applyFont="1" applyBorder="1" applyAlignment="1">
      <alignment vertical="center"/>
    </xf>
    <xf numFmtId="176" fontId="5" fillId="0" borderId="9" xfId="1" applyNumberFormat="1" applyFont="1" applyBorder="1" applyAlignment="1">
      <alignment vertical="center"/>
    </xf>
    <xf numFmtId="0" fontId="5" fillId="0" borderId="0" xfId="1" applyFont="1" applyAlignment="1">
      <alignment horizontal="right"/>
    </xf>
    <xf numFmtId="0" fontId="6" fillId="0" borderId="0" xfId="1" applyFont="1"/>
    <xf numFmtId="0" fontId="5" fillId="0" borderId="9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49" fontId="5" fillId="0" borderId="2" xfId="1" applyNumberFormat="1" applyFont="1" applyBorder="1" applyAlignment="1">
      <alignment horizontal="center" vertical="center"/>
    </xf>
    <xf numFmtId="38" fontId="5" fillId="0" borderId="0" xfId="2" applyFont="1" applyFill="1" applyBorder="1" applyAlignment="1">
      <alignment vertical="center"/>
    </xf>
    <xf numFmtId="177" fontId="5" fillId="0" borderId="0" xfId="1" applyNumberFormat="1" applyFont="1"/>
    <xf numFmtId="49" fontId="5" fillId="0" borderId="4" xfId="1" applyNumberFormat="1" applyFont="1" applyBorder="1" applyAlignment="1">
      <alignment horizontal="center" vertical="center"/>
    </xf>
    <xf numFmtId="38" fontId="5" fillId="0" borderId="9" xfId="2" applyFont="1" applyFill="1" applyBorder="1" applyAlignment="1">
      <alignment vertical="center"/>
    </xf>
    <xf numFmtId="0" fontId="7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38" fontId="5" fillId="0" borderId="0" xfId="2" applyFont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11" xfId="1" applyFont="1" applyBorder="1" applyAlignment="1">
      <alignment horizontal="distributed" vertical="center" wrapText="1"/>
    </xf>
    <xf numFmtId="0" fontId="5" fillId="0" borderId="11" xfId="1" applyFont="1" applyBorder="1" applyAlignment="1">
      <alignment horizontal="distributed" vertical="center"/>
    </xf>
    <xf numFmtId="0" fontId="5" fillId="0" borderId="12" xfId="1" applyFont="1" applyBorder="1" applyAlignment="1">
      <alignment horizontal="distributed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78" fontId="5" fillId="0" borderId="0" xfId="2" applyNumberFormat="1" applyFont="1" applyBorder="1" applyAlignment="1">
      <alignment vertical="center"/>
    </xf>
    <xf numFmtId="38" fontId="5" fillId="0" borderId="0" xfId="2" applyFont="1" applyBorder="1" applyAlignment="1">
      <alignment vertical="center"/>
    </xf>
    <xf numFmtId="38" fontId="5" fillId="0" borderId="2" xfId="2" applyFont="1" applyBorder="1" applyAlignment="1">
      <alignment horizontal="center" vertical="center"/>
    </xf>
    <xf numFmtId="179" fontId="5" fillId="0" borderId="0" xfId="2" applyNumberFormat="1" applyFont="1" applyBorder="1" applyAlignment="1">
      <alignment vertical="center"/>
    </xf>
    <xf numFmtId="179" fontId="5" fillId="0" borderId="0" xfId="2" applyNumberFormat="1" applyFont="1" applyBorder="1" applyAlignment="1">
      <alignment horizontal="right" vertical="center"/>
    </xf>
    <xf numFmtId="3" fontId="5" fillId="0" borderId="0" xfId="2" applyNumberFormat="1" applyFont="1" applyBorder="1" applyAlignment="1">
      <alignment horizontal="right" vertical="center"/>
    </xf>
    <xf numFmtId="0" fontId="5" fillId="0" borderId="4" xfId="1" applyFont="1" applyBorder="1" applyAlignment="1">
      <alignment horizontal="center" vertical="center"/>
    </xf>
    <xf numFmtId="178" fontId="5" fillId="0" borderId="8" xfId="2" applyNumberFormat="1" applyFont="1" applyFill="1" applyBorder="1" applyAlignment="1">
      <alignment vertical="center"/>
    </xf>
    <xf numFmtId="178" fontId="5" fillId="0" borderId="9" xfId="2" applyNumberFormat="1" applyFont="1" applyFill="1" applyBorder="1" applyAlignment="1">
      <alignment vertical="center"/>
    </xf>
    <xf numFmtId="38" fontId="5" fillId="0" borderId="0" xfId="2" applyFont="1"/>
    <xf numFmtId="38" fontId="5" fillId="0" borderId="13" xfId="2" applyFont="1" applyBorder="1" applyAlignment="1">
      <alignment horizontal="center"/>
    </xf>
    <xf numFmtId="180" fontId="5" fillId="0" borderId="0" xfId="2" applyNumberFormat="1" applyFont="1" applyBorder="1"/>
    <xf numFmtId="176" fontId="5" fillId="0" borderId="0" xfId="2" applyNumberFormat="1" applyFont="1" applyBorder="1"/>
    <xf numFmtId="38" fontId="5" fillId="0" borderId="0" xfId="2" applyFont="1" applyBorder="1"/>
    <xf numFmtId="38" fontId="5" fillId="0" borderId="2" xfId="2" applyFont="1" applyBorder="1" applyAlignment="1">
      <alignment horizontal="center"/>
    </xf>
    <xf numFmtId="178" fontId="5" fillId="0" borderId="0" xfId="2" applyNumberFormat="1" applyFont="1"/>
    <xf numFmtId="178" fontId="5" fillId="0" borderId="0" xfId="1" applyNumberFormat="1" applyFont="1"/>
    <xf numFmtId="176" fontId="5" fillId="0" borderId="0" xfId="1" applyNumberFormat="1" applyFont="1"/>
    <xf numFmtId="181" fontId="5" fillId="0" borderId="0" xfId="2" applyNumberFormat="1" applyFont="1" applyFill="1" applyBorder="1" applyAlignment="1">
      <alignment vertical="center"/>
    </xf>
    <xf numFmtId="181" fontId="5" fillId="0" borderId="0" xfId="2" applyNumberFormat="1" applyFont="1" applyFill="1" applyBorder="1" applyAlignment="1">
      <alignment horizontal="right" vertical="center"/>
    </xf>
    <xf numFmtId="38" fontId="5" fillId="0" borderId="0" xfId="2" applyFont="1" applyFill="1" applyBorder="1" applyAlignment="1">
      <alignment horizontal="right" vertical="center"/>
    </xf>
    <xf numFmtId="0" fontId="5" fillId="0" borderId="4" xfId="1" applyFont="1" applyBorder="1" applyAlignment="1">
      <alignment horizontal="center"/>
    </xf>
    <xf numFmtId="181" fontId="5" fillId="0" borderId="9" xfId="2" applyNumberFormat="1" applyFont="1" applyFill="1" applyBorder="1" applyAlignment="1">
      <alignment vertical="center"/>
    </xf>
    <xf numFmtId="181" fontId="5" fillId="0" borderId="9" xfId="2" applyNumberFormat="1" applyFont="1" applyFill="1" applyBorder="1" applyAlignment="1">
      <alignment horizontal="right" vertical="center"/>
    </xf>
    <xf numFmtId="38" fontId="5" fillId="0" borderId="9" xfId="2" applyFont="1" applyFill="1" applyBorder="1" applyAlignment="1">
      <alignment horizontal="right" vertical="center"/>
    </xf>
    <xf numFmtId="178" fontId="5" fillId="0" borderId="0" xfId="2" applyNumberFormat="1" applyFont="1" applyBorder="1"/>
    <xf numFmtId="178" fontId="5" fillId="0" borderId="8" xfId="2" applyNumberFormat="1" applyFont="1" applyFill="1" applyBorder="1"/>
    <xf numFmtId="178" fontId="5" fillId="0" borderId="9" xfId="2" applyNumberFormat="1" applyFont="1" applyFill="1" applyBorder="1"/>
    <xf numFmtId="176" fontId="5" fillId="0" borderId="9" xfId="1" applyNumberFormat="1" applyFont="1" applyBorder="1"/>
    <xf numFmtId="0" fontId="3" fillId="0" borderId="0" xfId="1" applyFont="1" applyAlignment="1">
      <alignment vertical="center"/>
    </xf>
    <xf numFmtId="38" fontId="5" fillId="0" borderId="13" xfId="2" applyFont="1" applyBorder="1" applyAlignment="1">
      <alignment horizontal="center" vertical="center"/>
    </xf>
    <xf numFmtId="178" fontId="5" fillId="0" borderId="14" xfId="2" applyNumberFormat="1" applyFont="1" applyBorder="1" applyAlignment="1">
      <alignment vertical="center"/>
    </xf>
    <xf numFmtId="176" fontId="5" fillId="0" borderId="14" xfId="2" applyNumberFormat="1" applyFont="1" applyBorder="1" applyAlignment="1">
      <alignment vertical="center"/>
    </xf>
    <xf numFmtId="176" fontId="5" fillId="0" borderId="0" xfId="2" applyNumberFormat="1" applyFont="1" applyBorder="1" applyAlignment="1">
      <alignment vertical="center"/>
    </xf>
    <xf numFmtId="176" fontId="5" fillId="0" borderId="9" xfId="2" applyNumberFormat="1" applyFont="1" applyFill="1" applyBorder="1" applyAlignme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0" xfId="1" applyFont="1" applyBorder="1" applyAlignment="1">
      <alignment horizontal="center" vertical="center"/>
    </xf>
  </cellXfs>
  <cellStyles count="3">
    <cellStyle name="桁区切り 2" xfId="2" xr:uid="{33CF5D8D-310E-49EF-B425-86490CC6B4B0}"/>
    <cellStyle name="標準" xfId="0" builtinId="0"/>
    <cellStyle name="標準 2" xfId="1" xr:uid="{093A763C-4460-4AB9-AA7C-B67865CCDF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390525</xdr:colOff>
      <xdr:row>2</xdr:row>
      <xdr:rowOff>314325</xdr:rowOff>
    </xdr:from>
    <xdr:to>
      <xdr:col>4</xdr:col>
      <xdr:colOff>504825</xdr:colOff>
      <xdr:row>2</xdr:row>
      <xdr:rowOff>485775</xdr:rowOff>
    </xdr:to>
    <xdr:sp macro="" textlink="">
      <xdr:nvSpPr>
        <xdr:cNvPr id="2" name="テキスト 11">
          <a:extLst>
            <a:ext uri="{FF2B5EF4-FFF2-40B4-BE49-F238E27FC236}">
              <a16:creationId xmlns:a16="http://schemas.microsoft.com/office/drawing/2014/main" id="{219F6030-6735-47D1-8066-FBACD2216085}"/>
            </a:ext>
          </a:extLst>
        </xdr:cNvPr>
        <xdr:cNvSpPr txBox="1">
          <a:spLocks noChangeArrowheads="1"/>
        </xdr:cNvSpPr>
      </xdr:nvSpPr>
      <xdr:spPr bwMode="auto">
        <a:xfrm>
          <a:off x="3886200" y="733425"/>
          <a:ext cx="1143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1FB7E-1F7E-472D-9DC7-C207A552EC10}">
  <dimension ref="A1:K30"/>
  <sheetViews>
    <sheetView tabSelected="1" zoomScaleNormal="100" zoomScaleSheetLayoutView="100" workbookViewId="0"/>
  </sheetViews>
  <sheetFormatPr defaultRowHeight="13.5" x14ac:dyDescent="0.15"/>
  <cols>
    <col min="1" max="1" width="10.875" style="2" customWidth="1"/>
    <col min="2" max="2" width="8.5" style="2" bestFit="1" customWidth="1"/>
    <col min="3" max="3" width="12.125" style="2" customWidth="1"/>
    <col min="4" max="4" width="8.5" style="2" bestFit="1" customWidth="1"/>
    <col min="5" max="5" width="11.625" style="2" customWidth="1"/>
    <col min="6" max="6" width="7.5" style="2" customWidth="1"/>
    <col min="7" max="7" width="13.25" style="2" bestFit="1" customWidth="1"/>
    <col min="8" max="8" width="7.5" style="2" customWidth="1"/>
    <col min="9" max="9" width="11.625" style="2" customWidth="1"/>
    <col min="10" max="10" width="7.5" style="2" customWidth="1"/>
    <col min="11" max="11" width="11.625" style="2" customWidth="1"/>
    <col min="12" max="256" width="9" style="2"/>
    <col min="257" max="257" width="10.875" style="2" customWidth="1"/>
    <col min="258" max="258" width="8.5" style="2" bestFit="1" customWidth="1"/>
    <col min="259" max="259" width="12.125" style="2" customWidth="1"/>
    <col min="260" max="260" width="7.5" style="2" customWidth="1"/>
    <col min="261" max="261" width="11.625" style="2" customWidth="1"/>
    <col min="262" max="262" width="7.5" style="2" customWidth="1"/>
    <col min="263" max="263" width="11.625" style="2" customWidth="1"/>
    <col min="264" max="264" width="7.5" style="2" customWidth="1"/>
    <col min="265" max="265" width="11.625" style="2" customWidth="1"/>
    <col min="266" max="266" width="7.5" style="2" customWidth="1"/>
    <col min="267" max="267" width="11.625" style="2" customWidth="1"/>
    <col min="268" max="512" width="9" style="2"/>
    <col min="513" max="513" width="10.875" style="2" customWidth="1"/>
    <col min="514" max="514" width="8.5" style="2" bestFit="1" customWidth="1"/>
    <col min="515" max="515" width="12.125" style="2" customWidth="1"/>
    <col min="516" max="516" width="7.5" style="2" customWidth="1"/>
    <col min="517" max="517" width="11.625" style="2" customWidth="1"/>
    <col min="518" max="518" width="7.5" style="2" customWidth="1"/>
    <col min="519" max="519" width="11.625" style="2" customWidth="1"/>
    <col min="520" max="520" width="7.5" style="2" customWidth="1"/>
    <col min="521" max="521" width="11.625" style="2" customWidth="1"/>
    <col min="522" max="522" width="7.5" style="2" customWidth="1"/>
    <col min="523" max="523" width="11.625" style="2" customWidth="1"/>
    <col min="524" max="768" width="9" style="2"/>
    <col min="769" max="769" width="10.875" style="2" customWidth="1"/>
    <col min="770" max="770" width="8.5" style="2" bestFit="1" customWidth="1"/>
    <col min="771" max="771" width="12.125" style="2" customWidth="1"/>
    <col min="772" max="772" width="7.5" style="2" customWidth="1"/>
    <col min="773" max="773" width="11.625" style="2" customWidth="1"/>
    <col min="774" max="774" width="7.5" style="2" customWidth="1"/>
    <col min="775" max="775" width="11.625" style="2" customWidth="1"/>
    <col min="776" max="776" width="7.5" style="2" customWidth="1"/>
    <col min="777" max="777" width="11.625" style="2" customWidth="1"/>
    <col min="778" max="778" width="7.5" style="2" customWidth="1"/>
    <col min="779" max="779" width="11.625" style="2" customWidth="1"/>
    <col min="780" max="1024" width="9" style="2"/>
    <col min="1025" max="1025" width="10.875" style="2" customWidth="1"/>
    <col min="1026" max="1026" width="8.5" style="2" bestFit="1" customWidth="1"/>
    <col min="1027" max="1027" width="12.125" style="2" customWidth="1"/>
    <col min="1028" max="1028" width="7.5" style="2" customWidth="1"/>
    <col min="1029" max="1029" width="11.625" style="2" customWidth="1"/>
    <col min="1030" max="1030" width="7.5" style="2" customWidth="1"/>
    <col min="1031" max="1031" width="11.625" style="2" customWidth="1"/>
    <col min="1032" max="1032" width="7.5" style="2" customWidth="1"/>
    <col min="1033" max="1033" width="11.625" style="2" customWidth="1"/>
    <col min="1034" max="1034" width="7.5" style="2" customWidth="1"/>
    <col min="1035" max="1035" width="11.625" style="2" customWidth="1"/>
    <col min="1036" max="1280" width="9" style="2"/>
    <col min="1281" max="1281" width="10.875" style="2" customWidth="1"/>
    <col min="1282" max="1282" width="8.5" style="2" bestFit="1" customWidth="1"/>
    <col min="1283" max="1283" width="12.125" style="2" customWidth="1"/>
    <col min="1284" max="1284" width="7.5" style="2" customWidth="1"/>
    <col min="1285" max="1285" width="11.625" style="2" customWidth="1"/>
    <col min="1286" max="1286" width="7.5" style="2" customWidth="1"/>
    <col min="1287" max="1287" width="11.625" style="2" customWidth="1"/>
    <col min="1288" max="1288" width="7.5" style="2" customWidth="1"/>
    <col min="1289" max="1289" width="11.625" style="2" customWidth="1"/>
    <col min="1290" max="1290" width="7.5" style="2" customWidth="1"/>
    <col min="1291" max="1291" width="11.625" style="2" customWidth="1"/>
    <col min="1292" max="1536" width="9" style="2"/>
    <col min="1537" max="1537" width="10.875" style="2" customWidth="1"/>
    <col min="1538" max="1538" width="8.5" style="2" bestFit="1" customWidth="1"/>
    <col min="1539" max="1539" width="12.125" style="2" customWidth="1"/>
    <col min="1540" max="1540" width="7.5" style="2" customWidth="1"/>
    <col min="1541" max="1541" width="11.625" style="2" customWidth="1"/>
    <col min="1542" max="1542" width="7.5" style="2" customWidth="1"/>
    <col min="1543" max="1543" width="11.625" style="2" customWidth="1"/>
    <col min="1544" max="1544" width="7.5" style="2" customWidth="1"/>
    <col min="1545" max="1545" width="11.625" style="2" customWidth="1"/>
    <col min="1546" max="1546" width="7.5" style="2" customWidth="1"/>
    <col min="1547" max="1547" width="11.625" style="2" customWidth="1"/>
    <col min="1548" max="1792" width="9" style="2"/>
    <col min="1793" max="1793" width="10.875" style="2" customWidth="1"/>
    <col min="1794" max="1794" width="8.5" style="2" bestFit="1" customWidth="1"/>
    <col min="1795" max="1795" width="12.125" style="2" customWidth="1"/>
    <col min="1796" max="1796" width="7.5" style="2" customWidth="1"/>
    <col min="1797" max="1797" width="11.625" style="2" customWidth="1"/>
    <col min="1798" max="1798" width="7.5" style="2" customWidth="1"/>
    <col min="1799" max="1799" width="11.625" style="2" customWidth="1"/>
    <col min="1800" max="1800" width="7.5" style="2" customWidth="1"/>
    <col min="1801" max="1801" width="11.625" style="2" customWidth="1"/>
    <col min="1802" max="1802" width="7.5" style="2" customWidth="1"/>
    <col min="1803" max="1803" width="11.625" style="2" customWidth="1"/>
    <col min="1804" max="2048" width="9" style="2"/>
    <col min="2049" max="2049" width="10.875" style="2" customWidth="1"/>
    <col min="2050" max="2050" width="8.5" style="2" bestFit="1" customWidth="1"/>
    <col min="2051" max="2051" width="12.125" style="2" customWidth="1"/>
    <col min="2052" max="2052" width="7.5" style="2" customWidth="1"/>
    <col min="2053" max="2053" width="11.625" style="2" customWidth="1"/>
    <col min="2054" max="2054" width="7.5" style="2" customWidth="1"/>
    <col min="2055" max="2055" width="11.625" style="2" customWidth="1"/>
    <col min="2056" max="2056" width="7.5" style="2" customWidth="1"/>
    <col min="2057" max="2057" width="11.625" style="2" customWidth="1"/>
    <col min="2058" max="2058" width="7.5" style="2" customWidth="1"/>
    <col min="2059" max="2059" width="11.625" style="2" customWidth="1"/>
    <col min="2060" max="2304" width="9" style="2"/>
    <col min="2305" max="2305" width="10.875" style="2" customWidth="1"/>
    <col min="2306" max="2306" width="8.5" style="2" bestFit="1" customWidth="1"/>
    <col min="2307" max="2307" width="12.125" style="2" customWidth="1"/>
    <col min="2308" max="2308" width="7.5" style="2" customWidth="1"/>
    <col min="2309" max="2309" width="11.625" style="2" customWidth="1"/>
    <col min="2310" max="2310" width="7.5" style="2" customWidth="1"/>
    <col min="2311" max="2311" width="11.625" style="2" customWidth="1"/>
    <col min="2312" max="2312" width="7.5" style="2" customWidth="1"/>
    <col min="2313" max="2313" width="11.625" style="2" customWidth="1"/>
    <col min="2314" max="2314" width="7.5" style="2" customWidth="1"/>
    <col min="2315" max="2315" width="11.625" style="2" customWidth="1"/>
    <col min="2316" max="2560" width="9" style="2"/>
    <col min="2561" max="2561" width="10.875" style="2" customWidth="1"/>
    <col min="2562" max="2562" width="8.5" style="2" bestFit="1" customWidth="1"/>
    <col min="2563" max="2563" width="12.125" style="2" customWidth="1"/>
    <col min="2564" max="2564" width="7.5" style="2" customWidth="1"/>
    <col min="2565" max="2565" width="11.625" style="2" customWidth="1"/>
    <col min="2566" max="2566" width="7.5" style="2" customWidth="1"/>
    <col min="2567" max="2567" width="11.625" style="2" customWidth="1"/>
    <col min="2568" max="2568" width="7.5" style="2" customWidth="1"/>
    <col min="2569" max="2569" width="11.625" style="2" customWidth="1"/>
    <col min="2570" max="2570" width="7.5" style="2" customWidth="1"/>
    <col min="2571" max="2571" width="11.625" style="2" customWidth="1"/>
    <col min="2572" max="2816" width="9" style="2"/>
    <col min="2817" max="2817" width="10.875" style="2" customWidth="1"/>
    <col min="2818" max="2818" width="8.5" style="2" bestFit="1" customWidth="1"/>
    <col min="2819" max="2819" width="12.125" style="2" customWidth="1"/>
    <col min="2820" max="2820" width="7.5" style="2" customWidth="1"/>
    <col min="2821" max="2821" width="11.625" style="2" customWidth="1"/>
    <col min="2822" max="2822" width="7.5" style="2" customWidth="1"/>
    <col min="2823" max="2823" width="11.625" style="2" customWidth="1"/>
    <col min="2824" max="2824" width="7.5" style="2" customWidth="1"/>
    <col min="2825" max="2825" width="11.625" style="2" customWidth="1"/>
    <col min="2826" max="2826" width="7.5" style="2" customWidth="1"/>
    <col min="2827" max="2827" width="11.625" style="2" customWidth="1"/>
    <col min="2828" max="3072" width="9" style="2"/>
    <col min="3073" max="3073" width="10.875" style="2" customWidth="1"/>
    <col min="3074" max="3074" width="8.5" style="2" bestFit="1" customWidth="1"/>
    <col min="3075" max="3075" width="12.125" style="2" customWidth="1"/>
    <col min="3076" max="3076" width="7.5" style="2" customWidth="1"/>
    <col min="3077" max="3077" width="11.625" style="2" customWidth="1"/>
    <col min="3078" max="3078" width="7.5" style="2" customWidth="1"/>
    <col min="3079" max="3079" width="11.625" style="2" customWidth="1"/>
    <col min="3080" max="3080" width="7.5" style="2" customWidth="1"/>
    <col min="3081" max="3081" width="11.625" style="2" customWidth="1"/>
    <col min="3082" max="3082" width="7.5" style="2" customWidth="1"/>
    <col min="3083" max="3083" width="11.625" style="2" customWidth="1"/>
    <col min="3084" max="3328" width="9" style="2"/>
    <col min="3329" max="3329" width="10.875" style="2" customWidth="1"/>
    <col min="3330" max="3330" width="8.5" style="2" bestFit="1" customWidth="1"/>
    <col min="3331" max="3331" width="12.125" style="2" customWidth="1"/>
    <col min="3332" max="3332" width="7.5" style="2" customWidth="1"/>
    <col min="3333" max="3333" width="11.625" style="2" customWidth="1"/>
    <col min="3334" max="3334" width="7.5" style="2" customWidth="1"/>
    <col min="3335" max="3335" width="11.625" style="2" customWidth="1"/>
    <col min="3336" max="3336" width="7.5" style="2" customWidth="1"/>
    <col min="3337" max="3337" width="11.625" style="2" customWidth="1"/>
    <col min="3338" max="3338" width="7.5" style="2" customWidth="1"/>
    <col min="3339" max="3339" width="11.625" style="2" customWidth="1"/>
    <col min="3340" max="3584" width="9" style="2"/>
    <col min="3585" max="3585" width="10.875" style="2" customWidth="1"/>
    <col min="3586" max="3586" width="8.5" style="2" bestFit="1" customWidth="1"/>
    <col min="3587" max="3587" width="12.125" style="2" customWidth="1"/>
    <col min="3588" max="3588" width="7.5" style="2" customWidth="1"/>
    <col min="3589" max="3589" width="11.625" style="2" customWidth="1"/>
    <col min="3590" max="3590" width="7.5" style="2" customWidth="1"/>
    <col min="3591" max="3591" width="11.625" style="2" customWidth="1"/>
    <col min="3592" max="3592" width="7.5" style="2" customWidth="1"/>
    <col min="3593" max="3593" width="11.625" style="2" customWidth="1"/>
    <col min="3594" max="3594" width="7.5" style="2" customWidth="1"/>
    <col min="3595" max="3595" width="11.625" style="2" customWidth="1"/>
    <col min="3596" max="3840" width="9" style="2"/>
    <col min="3841" max="3841" width="10.875" style="2" customWidth="1"/>
    <col min="3842" max="3842" width="8.5" style="2" bestFit="1" customWidth="1"/>
    <col min="3843" max="3843" width="12.125" style="2" customWidth="1"/>
    <col min="3844" max="3844" width="7.5" style="2" customWidth="1"/>
    <col min="3845" max="3845" width="11.625" style="2" customWidth="1"/>
    <col min="3846" max="3846" width="7.5" style="2" customWidth="1"/>
    <col min="3847" max="3847" width="11.625" style="2" customWidth="1"/>
    <col min="3848" max="3848" width="7.5" style="2" customWidth="1"/>
    <col min="3849" max="3849" width="11.625" style="2" customWidth="1"/>
    <col min="3850" max="3850" width="7.5" style="2" customWidth="1"/>
    <col min="3851" max="3851" width="11.625" style="2" customWidth="1"/>
    <col min="3852" max="4096" width="9" style="2"/>
    <col min="4097" max="4097" width="10.875" style="2" customWidth="1"/>
    <col min="4098" max="4098" width="8.5" style="2" bestFit="1" customWidth="1"/>
    <col min="4099" max="4099" width="12.125" style="2" customWidth="1"/>
    <col min="4100" max="4100" width="7.5" style="2" customWidth="1"/>
    <col min="4101" max="4101" width="11.625" style="2" customWidth="1"/>
    <col min="4102" max="4102" width="7.5" style="2" customWidth="1"/>
    <col min="4103" max="4103" width="11.625" style="2" customWidth="1"/>
    <col min="4104" max="4104" width="7.5" style="2" customWidth="1"/>
    <col min="4105" max="4105" width="11.625" style="2" customWidth="1"/>
    <col min="4106" max="4106" width="7.5" style="2" customWidth="1"/>
    <col min="4107" max="4107" width="11.625" style="2" customWidth="1"/>
    <col min="4108" max="4352" width="9" style="2"/>
    <col min="4353" max="4353" width="10.875" style="2" customWidth="1"/>
    <col min="4354" max="4354" width="8.5" style="2" bestFit="1" customWidth="1"/>
    <col min="4355" max="4355" width="12.125" style="2" customWidth="1"/>
    <col min="4356" max="4356" width="7.5" style="2" customWidth="1"/>
    <col min="4357" max="4357" width="11.625" style="2" customWidth="1"/>
    <col min="4358" max="4358" width="7.5" style="2" customWidth="1"/>
    <col min="4359" max="4359" width="11.625" style="2" customWidth="1"/>
    <col min="4360" max="4360" width="7.5" style="2" customWidth="1"/>
    <col min="4361" max="4361" width="11.625" style="2" customWidth="1"/>
    <col min="4362" max="4362" width="7.5" style="2" customWidth="1"/>
    <col min="4363" max="4363" width="11.625" style="2" customWidth="1"/>
    <col min="4364" max="4608" width="9" style="2"/>
    <col min="4609" max="4609" width="10.875" style="2" customWidth="1"/>
    <col min="4610" max="4610" width="8.5" style="2" bestFit="1" customWidth="1"/>
    <col min="4611" max="4611" width="12.125" style="2" customWidth="1"/>
    <col min="4612" max="4612" width="7.5" style="2" customWidth="1"/>
    <col min="4613" max="4613" width="11.625" style="2" customWidth="1"/>
    <col min="4614" max="4614" width="7.5" style="2" customWidth="1"/>
    <col min="4615" max="4615" width="11.625" style="2" customWidth="1"/>
    <col min="4616" max="4616" width="7.5" style="2" customWidth="1"/>
    <col min="4617" max="4617" width="11.625" style="2" customWidth="1"/>
    <col min="4618" max="4618" width="7.5" style="2" customWidth="1"/>
    <col min="4619" max="4619" width="11.625" style="2" customWidth="1"/>
    <col min="4620" max="4864" width="9" style="2"/>
    <col min="4865" max="4865" width="10.875" style="2" customWidth="1"/>
    <col min="4866" max="4866" width="8.5" style="2" bestFit="1" customWidth="1"/>
    <col min="4867" max="4867" width="12.125" style="2" customWidth="1"/>
    <col min="4868" max="4868" width="7.5" style="2" customWidth="1"/>
    <col min="4869" max="4869" width="11.625" style="2" customWidth="1"/>
    <col min="4870" max="4870" width="7.5" style="2" customWidth="1"/>
    <col min="4871" max="4871" width="11.625" style="2" customWidth="1"/>
    <col min="4872" max="4872" width="7.5" style="2" customWidth="1"/>
    <col min="4873" max="4873" width="11.625" style="2" customWidth="1"/>
    <col min="4874" max="4874" width="7.5" style="2" customWidth="1"/>
    <col min="4875" max="4875" width="11.625" style="2" customWidth="1"/>
    <col min="4876" max="5120" width="9" style="2"/>
    <col min="5121" max="5121" width="10.875" style="2" customWidth="1"/>
    <col min="5122" max="5122" width="8.5" style="2" bestFit="1" customWidth="1"/>
    <col min="5123" max="5123" width="12.125" style="2" customWidth="1"/>
    <col min="5124" max="5124" width="7.5" style="2" customWidth="1"/>
    <col min="5125" max="5125" width="11.625" style="2" customWidth="1"/>
    <col min="5126" max="5126" width="7.5" style="2" customWidth="1"/>
    <col min="5127" max="5127" width="11.625" style="2" customWidth="1"/>
    <col min="5128" max="5128" width="7.5" style="2" customWidth="1"/>
    <col min="5129" max="5129" width="11.625" style="2" customWidth="1"/>
    <col min="5130" max="5130" width="7.5" style="2" customWidth="1"/>
    <col min="5131" max="5131" width="11.625" style="2" customWidth="1"/>
    <col min="5132" max="5376" width="9" style="2"/>
    <col min="5377" max="5377" width="10.875" style="2" customWidth="1"/>
    <col min="5378" max="5378" width="8.5" style="2" bestFit="1" customWidth="1"/>
    <col min="5379" max="5379" width="12.125" style="2" customWidth="1"/>
    <col min="5380" max="5380" width="7.5" style="2" customWidth="1"/>
    <col min="5381" max="5381" width="11.625" style="2" customWidth="1"/>
    <col min="5382" max="5382" width="7.5" style="2" customWidth="1"/>
    <col min="5383" max="5383" width="11.625" style="2" customWidth="1"/>
    <col min="5384" max="5384" width="7.5" style="2" customWidth="1"/>
    <col min="5385" max="5385" width="11.625" style="2" customWidth="1"/>
    <col min="5386" max="5386" width="7.5" style="2" customWidth="1"/>
    <col min="5387" max="5387" width="11.625" style="2" customWidth="1"/>
    <col min="5388" max="5632" width="9" style="2"/>
    <col min="5633" max="5633" width="10.875" style="2" customWidth="1"/>
    <col min="5634" max="5634" width="8.5" style="2" bestFit="1" customWidth="1"/>
    <col min="5635" max="5635" width="12.125" style="2" customWidth="1"/>
    <col min="5636" max="5636" width="7.5" style="2" customWidth="1"/>
    <col min="5637" max="5637" width="11.625" style="2" customWidth="1"/>
    <col min="5638" max="5638" width="7.5" style="2" customWidth="1"/>
    <col min="5639" max="5639" width="11.625" style="2" customWidth="1"/>
    <col min="5640" max="5640" width="7.5" style="2" customWidth="1"/>
    <col min="5641" max="5641" width="11.625" style="2" customWidth="1"/>
    <col min="5642" max="5642" width="7.5" style="2" customWidth="1"/>
    <col min="5643" max="5643" width="11.625" style="2" customWidth="1"/>
    <col min="5644" max="5888" width="9" style="2"/>
    <col min="5889" max="5889" width="10.875" style="2" customWidth="1"/>
    <col min="5890" max="5890" width="8.5" style="2" bestFit="1" customWidth="1"/>
    <col min="5891" max="5891" width="12.125" style="2" customWidth="1"/>
    <col min="5892" max="5892" width="7.5" style="2" customWidth="1"/>
    <col min="5893" max="5893" width="11.625" style="2" customWidth="1"/>
    <col min="5894" max="5894" width="7.5" style="2" customWidth="1"/>
    <col min="5895" max="5895" width="11.625" style="2" customWidth="1"/>
    <col min="5896" max="5896" width="7.5" style="2" customWidth="1"/>
    <col min="5897" max="5897" width="11.625" style="2" customWidth="1"/>
    <col min="5898" max="5898" width="7.5" style="2" customWidth="1"/>
    <col min="5899" max="5899" width="11.625" style="2" customWidth="1"/>
    <col min="5900" max="6144" width="9" style="2"/>
    <col min="6145" max="6145" width="10.875" style="2" customWidth="1"/>
    <col min="6146" max="6146" width="8.5" style="2" bestFit="1" customWidth="1"/>
    <col min="6147" max="6147" width="12.125" style="2" customWidth="1"/>
    <col min="6148" max="6148" width="7.5" style="2" customWidth="1"/>
    <col min="6149" max="6149" width="11.625" style="2" customWidth="1"/>
    <col min="6150" max="6150" width="7.5" style="2" customWidth="1"/>
    <col min="6151" max="6151" width="11.625" style="2" customWidth="1"/>
    <col min="6152" max="6152" width="7.5" style="2" customWidth="1"/>
    <col min="6153" max="6153" width="11.625" style="2" customWidth="1"/>
    <col min="6154" max="6154" width="7.5" style="2" customWidth="1"/>
    <col min="6155" max="6155" width="11.625" style="2" customWidth="1"/>
    <col min="6156" max="6400" width="9" style="2"/>
    <col min="6401" max="6401" width="10.875" style="2" customWidth="1"/>
    <col min="6402" max="6402" width="8.5" style="2" bestFit="1" customWidth="1"/>
    <col min="6403" max="6403" width="12.125" style="2" customWidth="1"/>
    <col min="6404" max="6404" width="7.5" style="2" customWidth="1"/>
    <col min="6405" max="6405" width="11.625" style="2" customWidth="1"/>
    <col min="6406" max="6406" width="7.5" style="2" customWidth="1"/>
    <col min="6407" max="6407" width="11.625" style="2" customWidth="1"/>
    <col min="6408" max="6408" width="7.5" style="2" customWidth="1"/>
    <col min="6409" max="6409" width="11.625" style="2" customWidth="1"/>
    <col min="6410" max="6410" width="7.5" style="2" customWidth="1"/>
    <col min="6411" max="6411" width="11.625" style="2" customWidth="1"/>
    <col min="6412" max="6656" width="9" style="2"/>
    <col min="6657" max="6657" width="10.875" style="2" customWidth="1"/>
    <col min="6658" max="6658" width="8.5" style="2" bestFit="1" customWidth="1"/>
    <col min="6659" max="6659" width="12.125" style="2" customWidth="1"/>
    <col min="6660" max="6660" width="7.5" style="2" customWidth="1"/>
    <col min="6661" max="6661" width="11.625" style="2" customWidth="1"/>
    <col min="6662" max="6662" width="7.5" style="2" customWidth="1"/>
    <col min="6663" max="6663" width="11.625" style="2" customWidth="1"/>
    <col min="6664" max="6664" width="7.5" style="2" customWidth="1"/>
    <col min="6665" max="6665" width="11.625" style="2" customWidth="1"/>
    <col min="6666" max="6666" width="7.5" style="2" customWidth="1"/>
    <col min="6667" max="6667" width="11.625" style="2" customWidth="1"/>
    <col min="6668" max="6912" width="9" style="2"/>
    <col min="6913" max="6913" width="10.875" style="2" customWidth="1"/>
    <col min="6914" max="6914" width="8.5" style="2" bestFit="1" customWidth="1"/>
    <col min="6915" max="6915" width="12.125" style="2" customWidth="1"/>
    <col min="6916" max="6916" width="7.5" style="2" customWidth="1"/>
    <col min="6917" max="6917" width="11.625" style="2" customWidth="1"/>
    <col min="6918" max="6918" width="7.5" style="2" customWidth="1"/>
    <col min="6919" max="6919" width="11.625" style="2" customWidth="1"/>
    <col min="6920" max="6920" width="7.5" style="2" customWidth="1"/>
    <col min="6921" max="6921" width="11.625" style="2" customWidth="1"/>
    <col min="6922" max="6922" width="7.5" style="2" customWidth="1"/>
    <col min="6923" max="6923" width="11.625" style="2" customWidth="1"/>
    <col min="6924" max="7168" width="9" style="2"/>
    <col min="7169" max="7169" width="10.875" style="2" customWidth="1"/>
    <col min="7170" max="7170" width="8.5" style="2" bestFit="1" customWidth="1"/>
    <col min="7171" max="7171" width="12.125" style="2" customWidth="1"/>
    <col min="7172" max="7172" width="7.5" style="2" customWidth="1"/>
    <col min="7173" max="7173" width="11.625" style="2" customWidth="1"/>
    <col min="7174" max="7174" width="7.5" style="2" customWidth="1"/>
    <col min="7175" max="7175" width="11.625" style="2" customWidth="1"/>
    <col min="7176" max="7176" width="7.5" style="2" customWidth="1"/>
    <col min="7177" max="7177" width="11.625" style="2" customWidth="1"/>
    <col min="7178" max="7178" width="7.5" style="2" customWidth="1"/>
    <col min="7179" max="7179" width="11.625" style="2" customWidth="1"/>
    <col min="7180" max="7424" width="9" style="2"/>
    <col min="7425" max="7425" width="10.875" style="2" customWidth="1"/>
    <col min="7426" max="7426" width="8.5" style="2" bestFit="1" customWidth="1"/>
    <col min="7427" max="7427" width="12.125" style="2" customWidth="1"/>
    <col min="7428" max="7428" width="7.5" style="2" customWidth="1"/>
    <col min="7429" max="7429" width="11.625" style="2" customWidth="1"/>
    <col min="7430" max="7430" width="7.5" style="2" customWidth="1"/>
    <col min="7431" max="7431" width="11.625" style="2" customWidth="1"/>
    <col min="7432" max="7432" width="7.5" style="2" customWidth="1"/>
    <col min="7433" max="7433" width="11.625" style="2" customWidth="1"/>
    <col min="7434" max="7434" width="7.5" style="2" customWidth="1"/>
    <col min="7435" max="7435" width="11.625" style="2" customWidth="1"/>
    <col min="7436" max="7680" width="9" style="2"/>
    <col min="7681" max="7681" width="10.875" style="2" customWidth="1"/>
    <col min="7682" max="7682" width="8.5" style="2" bestFit="1" customWidth="1"/>
    <col min="7683" max="7683" width="12.125" style="2" customWidth="1"/>
    <col min="7684" max="7684" width="7.5" style="2" customWidth="1"/>
    <col min="7685" max="7685" width="11.625" style="2" customWidth="1"/>
    <col min="7686" max="7686" width="7.5" style="2" customWidth="1"/>
    <col min="7687" max="7687" width="11.625" style="2" customWidth="1"/>
    <col min="7688" max="7688" width="7.5" style="2" customWidth="1"/>
    <col min="7689" max="7689" width="11.625" style="2" customWidth="1"/>
    <col min="7690" max="7690" width="7.5" style="2" customWidth="1"/>
    <col min="7691" max="7691" width="11.625" style="2" customWidth="1"/>
    <col min="7692" max="7936" width="9" style="2"/>
    <col min="7937" max="7937" width="10.875" style="2" customWidth="1"/>
    <col min="7938" max="7938" width="8.5" style="2" bestFit="1" customWidth="1"/>
    <col min="7939" max="7939" width="12.125" style="2" customWidth="1"/>
    <col min="7940" max="7940" width="7.5" style="2" customWidth="1"/>
    <col min="7941" max="7941" width="11.625" style="2" customWidth="1"/>
    <col min="7942" max="7942" width="7.5" style="2" customWidth="1"/>
    <col min="7943" max="7943" width="11.625" style="2" customWidth="1"/>
    <col min="7944" max="7944" width="7.5" style="2" customWidth="1"/>
    <col min="7945" max="7945" width="11.625" style="2" customWidth="1"/>
    <col min="7946" max="7946" width="7.5" style="2" customWidth="1"/>
    <col min="7947" max="7947" width="11.625" style="2" customWidth="1"/>
    <col min="7948" max="8192" width="9" style="2"/>
    <col min="8193" max="8193" width="10.875" style="2" customWidth="1"/>
    <col min="8194" max="8194" width="8.5" style="2" bestFit="1" customWidth="1"/>
    <col min="8195" max="8195" width="12.125" style="2" customWidth="1"/>
    <col min="8196" max="8196" width="7.5" style="2" customWidth="1"/>
    <col min="8197" max="8197" width="11.625" style="2" customWidth="1"/>
    <col min="8198" max="8198" width="7.5" style="2" customWidth="1"/>
    <col min="8199" max="8199" width="11.625" style="2" customWidth="1"/>
    <col min="8200" max="8200" width="7.5" style="2" customWidth="1"/>
    <col min="8201" max="8201" width="11.625" style="2" customWidth="1"/>
    <col min="8202" max="8202" width="7.5" style="2" customWidth="1"/>
    <col min="8203" max="8203" width="11.625" style="2" customWidth="1"/>
    <col min="8204" max="8448" width="9" style="2"/>
    <col min="8449" max="8449" width="10.875" style="2" customWidth="1"/>
    <col min="8450" max="8450" width="8.5" style="2" bestFit="1" customWidth="1"/>
    <col min="8451" max="8451" width="12.125" style="2" customWidth="1"/>
    <col min="8452" max="8452" width="7.5" style="2" customWidth="1"/>
    <col min="8453" max="8453" width="11.625" style="2" customWidth="1"/>
    <col min="8454" max="8454" width="7.5" style="2" customWidth="1"/>
    <col min="8455" max="8455" width="11.625" style="2" customWidth="1"/>
    <col min="8456" max="8456" width="7.5" style="2" customWidth="1"/>
    <col min="8457" max="8457" width="11.625" style="2" customWidth="1"/>
    <col min="8458" max="8458" width="7.5" style="2" customWidth="1"/>
    <col min="8459" max="8459" width="11.625" style="2" customWidth="1"/>
    <col min="8460" max="8704" width="9" style="2"/>
    <col min="8705" max="8705" width="10.875" style="2" customWidth="1"/>
    <col min="8706" max="8706" width="8.5" style="2" bestFit="1" customWidth="1"/>
    <col min="8707" max="8707" width="12.125" style="2" customWidth="1"/>
    <col min="8708" max="8708" width="7.5" style="2" customWidth="1"/>
    <col min="8709" max="8709" width="11.625" style="2" customWidth="1"/>
    <col min="8710" max="8710" width="7.5" style="2" customWidth="1"/>
    <col min="8711" max="8711" width="11.625" style="2" customWidth="1"/>
    <col min="8712" max="8712" width="7.5" style="2" customWidth="1"/>
    <col min="8713" max="8713" width="11.625" style="2" customWidth="1"/>
    <col min="8714" max="8714" width="7.5" style="2" customWidth="1"/>
    <col min="8715" max="8715" width="11.625" style="2" customWidth="1"/>
    <col min="8716" max="8960" width="9" style="2"/>
    <col min="8961" max="8961" width="10.875" style="2" customWidth="1"/>
    <col min="8962" max="8962" width="8.5" style="2" bestFit="1" customWidth="1"/>
    <col min="8963" max="8963" width="12.125" style="2" customWidth="1"/>
    <col min="8964" max="8964" width="7.5" style="2" customWidth="1"/>
    <col min="8965" max="8965" width="11.625" style="2" customWidth="1"/>
    <col min="8966" max="8966" width="7.5" style="2" customWidth="1"/>
    <col min="8967" max="8967" width="11.625" style="2" customWidth="1"/>
    <col min="8968" max="8968" width="7.5" style="2" customWidth="1"/>
    <col min="8969" max="8969" width="11.625" style="2" customWidth="1"/>
    <col min="8970" max="8970" width="7.5" style="2" customWidth="1"/>
    <col min="8971" max="8971" width="11.625" style="2" customWidth="1"/>
    <col min="8972" max="9216" width="9" style="2"/>
    <col min="9217" max="9217" width="10.875" style="2" customWidth="1"/>
    <col min="9218" max="9218" width="8.5" style="2" bestFit="1" customWidth="1"/>
    <col min="9219" max="9219" width="12.125" style="2" customWidth="1"/>
    <col min="9220" max="9220" width="7.5" style="2" customWidth="1"/>
    <col min="9221" max="9221" width="11.625" style="2" customWidth="1"/>
    <col min="9222" max="9222" width="7.5" style="2" customWidth="1"/>
    <col min="9223" max="9223" width="11.625" style="2" customWidth="1"/>
    <col min="9224" max="9224" width="7.5" style="2" customWidth="1"/>
    <col min="9225" max="9225" width="11.625" style="2" customWidth="1"/>
    <col min="9226" max="9226" width="7.5" style="2" customWidth="1"/>
    <col min="9227" max="9227" width="11.625" style="2" customWidth="1"/>
    <col min="9228" max="9472" width="9" style="2"/>
    <col min="9473" max="9473" width="10.875" style="2" customWidth="1"/>
    <col min="9474" max="9474" width="8.5" style="2" bestFit="1" customWidth="1"/>
    <col min="9475" max="9475" width="12.125" style="2" customWidth="1"/>
    <col min="9476" max="9476" width="7.5" style="2" customWidth="1"/>
    <col min="9477" max="9477" width="11.625" style="2" customWidth="1"/>
    <col min="9478" max="9478" width="7.5" style="2" customWidth="1"/>
    <col min="9479" max="9479" width="11.625" style="2" customWidth="1"/>
    <col min="9480" max="9480" width="7.5" style="2" customWidth="1"/>
    <col min="9481" max="9481" width="11.625" style="2" customWidth="1"/>
    <col min="9482" max="9482" width="7.5" style="2" customWidth="1"/>
    <col min="9483" max="9483" width="11.625" style="2" customWidth="1"/>
    <col min="9484" max="9728" width="9" style="2"/>
    <col min="9729" max="9729" width="10.875" style="2" customWidth="1"/>
    <col min="9730" max="9730" width="8.5" style="2" bestFit="1" customWidth="1"/>
    <col min="9731" max="9731" width="12.125" style="2" customWidth="1"/>
    <col min="9732" max="9732" width="7.5" style="2" customWidth="1"/>
    <col min="9733" max="9733" width="11.625" style="2" customWidth="1"/>
    <col min="9734" max="9734" width="7.5" style="2" customWidth="1"/>
    <col min="9735" max="9735" width="11.625" style="2" customWidth="1"/>
    <col min="9736" max="9736" width="7.5" style="2" customWidth="1"/>
    <col min="9737" max="9737" width="11.625" style="2" customWidth="1"/>
    <col min="9738" max="9738" width="7.5" style="2" customWidth="1"/>
    <col min="9739" max="9739" width="11.625" style="2" customWidth="1"/>
    <col min="9740" max="9984" width="9" style="2"/>
    <col min="9985" max="9985" width="10.875" style="2" customWidth="1"/>
    <col min="9986" max="9986" width="8.5" style="2" bestFit="1" customWidth="1"/>
    <col min="9987" max="9987" width="12.125" style="2" customWidth="1"/>
    <col min="9988" max="9988" width="7.5" style="2" customWidth="1"/>
    <col min="9989" max="9989" width="11.625" style="2" customWidth="1"/>
    <col min="9990" max="9990" width="7.5" style="2" customWidth="1"/>
    <col min="9991" max="9991" width="11.625" style="2" customWidth="1"/>
    <col min="9992" max="9992" width="7.5" style="2" customWidth="1"/>
    <col min="9993" max="9993" width="11.625" style="2" customWidth="1"/>
    <col min="9994" max="9994" width="7.5" style="2" customWidth="1"/>
    <col min="9995" max="9995" width="11.625" style="2" customWidth="1"/>
    <col min="9996" max="10240" width="9" style="2"/>
    <col min="10241" max="10241" width="10.875" style="2" customWidth="1"/>
    <col min="10242" max="10242" width="8.5" style="2" bestFit="1" customWidth="1"/>
    <col min="10243" max="10243" width="12.125" style="2" customWidth="1"/>
    <col min="10244" max="10244" width="7.5" style="2" customWidth="1"/>
    <col min="10245" max="10245" width="11.625" style="2" customWidth="1"/>
    <col min="10246" max="10246" width="7.5" style="2" customWidth="1"/>
    <col min="10247" max="10247" width="11.625" style="2" customWidth="1"/>
    <col min="10248" max="10248" width="7.5" style="2" customWidth="1"/>
    <col min="10249" max="10249" width="11.625" style="2" customWidth="1"/>
    <col min="10250" max="10250" width="7.5" style="2" customWidth="1"/>
    <col min="10251" max="10251" width="11.625" style="2" customWidth="1"/>
    <col min="10252" max="10496" width="9" style="2"/>
    <col min="10497" max="10497" width="10.875" style="2" customWidth="1"/>
    <col min="10498" max="10498" width="8.5" style="2" bestFit="1" customWidth="1"/>
    <col min="10499" max="10499" width="12.125" style="2" customWidth="1"/>
    <col min="10500" max="10500" width="7.5" style="2" customWidth="1"/>
    <col min="10501" max="10501" width="11.625" style="2" customWidth="1"/>
    <col min="10502" max="10502" width="7.5" style="2" customWidth="1"/>
    <col min="10503" max="10503" width="11.625" style="2" customWidth="1"/>
    <col min="10504" max="10504" width="7.5" style="2" customWidth="1"/>
    <col min="10505" max="10505" width="11.625" style="2" customWidth="1"/>
    <col min="10506" max="10506" width="7.5" style="2" customWidth="1"/>
    <col min="10507" max="10507" width="11.625" style="2" customWidth="1"/>
    <col min="10508" max="10752" width="9" style="2"/>
    <col min="10753" max="10753" width="10.875" style="2" customWidth="1"/>
    <col min="10754" max="10754" width="8.5" style="2" bestFit="1" customWidth="1"/>
    <col min="10755" max="10755" width="12.125" style="2" customWidth="1"/>
    <col min="10756" max="10756" width="7.5" style="2" customWidth="1"/>
    <col min="10757" max="10757" width="11.625" style="2" customWidth="1"/>
    <col min="10758" max="10758" width="7.5" style="2" customWidth="1"/>
    <col min="10759" max="10759" width="11.625" style="2" customWidth="1"/>
    <col min="10760" max="10760" width="7.5" style="2" customWidth="1"/>
    <col min="10761" max="10761" width="11.625" style="2" customWidth="1"/>
    <col min="10762" max="10762" width="7.5" style="2" customWidth="1"/>
    <col min="10763" max="10763" width="11.625" style="2" customWidth="1"/>
    <col min="10764" max="11008" width="9" style="2"/>
    <col min="11009" max="11009" width="10.875" style="2" customWidth="1"/>
    <col min="11010" max="11010" width="8.5" style="2" bestFit="1" customWidth="1"/>
    <col min="11011" max="11011" width="12.125" style="2" customWidth="1"/>
    <col min="11012" max="11012" width="7.5" style="2" customWidth="1"/>
    <col min="11013" max="11013" width="11.625" style="2" customWidth="1"/>
    <col min="11014" max="11014" width="7.5" style="2" customWidth="1"/>
    <col min="11015" max="11015" width="11.625" style="2" customWidth="1"/>
    <col min="11016" max="11016" width="7.5" style="2" customWidth="1"/>
    <col min="11017" max="11017" width="11.625" style="2" customWidth="1"/>
    <col min="11018" max="11018" width="7.5" style="2" customWidth="1"/>
    <col min="11019" max="11019" width="11.625" style="2" customWidth="1"/>
    <col min="11020" max="11264" width="9" style="2"/>
    <col min="11265" max="11265" width="10.875" style="2" customWidth="1"/>
    <col min="11266" max="11266" width="8.5" style="2" bestFit="1" customWidth="1"/>
    <col min="11267" max="11267" width="12.125" style="2" customWidth="1"/>
    <col min="11268" max="11268" width="7.5" style="2" customWidth="1"/>
    <col min="11269" max="11269" width="11.625" style="2" customWidth="1"/>
    <col min="11270" max="11270" width="7.5" style="2" customWidth="1"/>
    <col min="11271" max="11271" width="11.625" style="2" customWidth="1"/>
    <col min="11272" max="11272" width="7.5" style="2" customWidth="1"/>
    <col min="11273" max="11273" width="11.625" style="2" customWidth="1"/>
    <col min="11274" max="11274" width="7.5" style="2" customWidth="1"/>
    <col min="11275" max="11275" width="11.625" style="2" customWidth="1"/>
    <col min="11276" max="11520" width="9" style="2"/>
    <col min="11521" max="11521" width="10.875" style="2" customWidth="1"/>
    <col min="11522" max="11522" width="8.5" style="2" bestFit="1" customWidth="1"/>
    <col min="11523" max="11523" width="12.125" style="2" customWidth="1"/>
    <col min="11524" max="11524" width="7.5" style="2" customWidth="1"/>
    <col min="11525" max="11525" width="11.625" style="2" customWidth="1"/>
    <col min="11526" max="11526" width="7.5" style="2" customWidth="1"/>
    <col min="11527" max="11527" width="11.625" style="2" customWidth="1"/>
    <col min="11528" max="11528" width="7.5" style="2" customWidth="1"/>
    <col min="11529" max="11529" width="11.625" style="2" customWidth="1"/>
    <col min="11530" max="11530" width="7.5" style="2" customWidth="1"/>
    <col min="11531" max="11531" width="11.625" style="2" customWidth="1"/>
    <col min="11532" max="11776" width="9" style="2"/>
    <col min="11777" max="11777" width="10.875" style="2" customWidth="1"/>
    <col min="11778" max="11778" width="8.5" style="2" bestFit="1" customWidth="1"/>
    <col min="11779" max="11779" width="12.125" style="2" customWidth="1"/>
    <col min="11780" max="11780" width="7.5" style="2" customWidth="1"/>
    <col min="11781" max="11781" width="11.625" style="2" customWidth="1"/>
    <col min="11782" max="11782" width="7.5" style="2" customWidth="1"/>
    <col min="11783" max="11783" width="11.625" style="2" customWidth="1"/>
    <col min="11784" max="11784" width="7.5" style="2" customWidth="1"/>
    <col min="11785" max="11785" width="11.625" style="2" customWidth="1"/>
    <col min="11786" max="11786" width="7.5" style="2" customWidth="1"/>
    <col min="11787" max="11787" width="11.625" style="2" customWidth="1"/>
    <col min="11788" max="12032" width="9" style="2"/>
    <col min="12033" max="12033" width="10.875" style="2" customWidth="1"/>
    <col min="12034" max="12034" width="8.5" style="2" bestFit="1" customWidth="1"/>
    <col min="12035" max="12035" width="12.125" style="2" customWidth="1"/>
    <col min="12036" max="12036" width="7.5" style="2" customWidth="1"/>
    <col min="12037" max="12037" width="11.625" style="2" customWidth="1"/>
    <col min="12038" max="12038" width="7.5" style="2" customWidth="1"/>
    <col min="12039" max="12039" width="11.625" style="2" customWidth="1"/>
    <col min="12040" max="12040" width="7.5" style="2" customWidth="1"/>
    <col min="12041" max="12041" width="11.625" style="2" customWidth="1"/>
    <col min="12042" max="12042" width="7.5" style="2" customWidth="1"/>
    <col min="12043" max="12043" width="11.625" style="2" customWidth="1"/>
    <col min="12044" max="12288" width="9" style="2"/>
    <col min="12289" max="12289" width="10.875" style="2" customWidth="1"/>
    <col min="12290" max="12290" width="8.5" style="2" bestFit="1" customWidth="1"/>
    <col min="12291" max="12291" width="12.125" style="2" customWidth="1"/>
    <col min="12292" max="12292" width="7.5" style="2" customWidth="1"/>
    <col min="12293" max="12293" width="11.625" style="2" customWidth="1"/>
    <col min="12294" max="12294" width="7.5" style="2" customWidth="1"/>
    <col min="12295" max="12295" width="11.625" style="2" customWidth="1"/>
    <col min="12296" max="12296" width="7.5" style="2" customWidth="1"/>
    <col min="12297" max="12297" width="11.625" style="2" customWidth="1"/>
    <col min="12298" max="12298" width="7.5" style="2" customWidth="1"/>
    <col min="12299" max="12299" width="11.625" style="2" customWidth="1"/>
    <col min="12300" max="12544" width="9" style="2"/>
    <col min="12545" max="12545" width="10.875" style="2" customWidth="1"/>
    <col min="12546" max="12546" width="8.5" style="2" bestFit="1" customWidth="1"/>
    <col min="12547" max="12547" width="12.125" style="2" customWidth="1"/>
    <col min="12548" max="12548" width="7.5" style="2" customWidth="1"/>
    <col min="12549" max="12549" width="11.625" style="2" customWidth="1"/>
    <col min="12550" max="12550" width="7.5" style="2" customWidth="1"/>
    <col min="12551" max="12551" width="11.625" style="2" customWidth="1"/>
    <col min="12552" max="12552" width="7.5" style="2" customWidth="1"/>
    <col min="12553" max="12553" width="11.625" style="2" customWidth="1"/>
    <col min="12554" max="12554" width="7.5" style="2" customWidth="1"/>
    <col min="12555" max="12555" width="11.625" style="2" customWidth="1"/>
    <col min="12556" max="12800" width="9" style="2"/>
    <col min="12801" max="12801" width="10.875" style="2" customWidth="1"/>
    <col min="12802" max="12802" width="8.5" style="2" bestFit="1" customWidth="1"/>
    <col min="12803" max="12803" width="12.125" style="2" customWidth="1"/>
    <col min="12804" max="12804" width="7.5" style="2" customWidth="1"/>
    <col min="12805" max="12805" width="11.625" style="2" customWidth="1"/>
    <col min="12806" max="12806" width="7.5" style="2" customWidth="1"/>
    <col min="12807" max="12807" width="11.625" style="2" customWidth="1"/>
    <col min="12808" max="12808" width="7.5" style="2" customWidth="1"/>
    <col min="12809" max="12809" width="11.625" style="2" customWidth="1"/>
    <col min="12810" max="12810" width="7.5" style="2" customWidth="1"/>
    <col min="12811" max="12811" width="11.625" style="2" customWidth="1"/>
    <col min="12812" max="13056" width="9" style="2"/>
    <col min="13057" max="13057" width="10.875" style="2" customWidth="1"/>
    <col min="13058" max="13058" width="8.5" style="2" bestFit="1" customWidth="1"/>
    <col min="13059" max="13059" width="12.125" style="2" customWidth="1"/>
    <col min="13060" max="13060" width="7.5" style="2" customWidth="1"/>
    <col min="13061" max="13061" width="11.625" style="2" customWidth="1"/>
    <col min="13062" max="13062" width="7.5" style="2" customWidth="1"/>
    <col min="13063" max="13063" width="11.625" style="2" customWidth="1"/>
    <col min="13064" max="13064" width="7.5" style="2" customWidth="1"/>
    <col min="13065" max="13065" width="11.625" style="2" customWidth="1"/>
    <col min="13066" max="13066" width="7.5" style="2" customWidth="1"/>
    <col min="13067" max="13067" width="11.625" style="2" customWidth="1"/>
    <col min="13068" max="13312" width="9" style="2"/>
    <col min="13313" max="13313" width="10.875" style="2" customWidth="1"/>
    <col min="13314" max="13314" width="8.5" style="2" bestFit="1" customWidth="1"/>
    <col min="13315" max="13315" width="12.125" style="2" customWidth="1"/>
    <col min="13316" max="13316" width="7.5" style="2" customWidth="1"/>
    <col min="13317" max="13317" width="11.625" style="2" customWidth="1"/>
    <col min="13318" max="13318" width="7.5" style="2" customWidth="1"/>
    <col min="13319" max="13319" width="11.625" style="2" customWidth="1"/>
    <col min="13320" max="13320" width="7.5" style="2" customWidth="1"/>
    <col min="13321" max="13321" width="11.625" style="2" customWidth="1"/>
    <col min="13322" max="13322" width="7.5" style="2" customWidth="1"/>
    <col min="13323" max="13323" width="11.625" style="2" customWidth="1"/>
    <col min="13324" max="13568" width="9" style="2"/>
    <col min="13569" max="13569" width="10.875" style="2" customWidth="1"/>
    <col min="13570" max="13570" width="8.5" style="2" bestFit="1" customWidth="1"/>
    <col min="13571" max="13571" width="12.125" style="2" customWidth="1"/>
    <col min="13572" max="13572" width="7.5" style="2" customWidth="1"/>
    <col min="13573" max="13573" width="11.625" style="2" customWidth="1"/>
    <col min="13574" max="13574" width="7.5" style="2" customWidth="1"/>
    <col min="13575" max="13575" width="11.625" style="2" customWidth="1"/>
    <col min="13576" max="13576" width="7.5" style="2" customWidth="1"/>
    <col min="13577" max="13577" width="11.625" style="2" customWidth="1"/>
    <col min="13578" max="13578" width="7.5" style="2" customWidth="1"/>
    <col min="13579" max="13579" width="11.625" style="2" customWidth="1"/>
    <col min="13580" max="13824" width="9" style="2"/>
    <col min="13825" max="13825" width="10.875" style="2" customWidth="1"/>
    <col min="13826" max="13826" width="8.5" style="2" bestFit="1" customWidth="1"/>
    <col min="13827" max="13827" width="12.125" style="2" customWidth="1"/>
    <col min="13828" max="13828" width="7.5" style="2" customWidth="1"/>
    <col min="13829" max="13829" width="11.625" style="2" customWidth="1"/>
    <col min="13830" max="13830" width="7.5" style="2" customWidth="1"/>
    <col min="13831" max="13831" width="11.625" style="2" customWidth="1"/>
    <col min="13832" max="13832" width="7.5" style="2" customWidth="1"/>
    <col min="13833" max="13833" width="11.625" style="2" customWidth="1"/>
    <col min="13834" max="13834" width="7.5" style="2" customWidth="1"/>
    <col min="13835" max="13835" width="11.625" style="2" customWidth="1"/>
    <col min="13836" max="14080" width="9" style="2"/>
    <col min="14081" max="14081" width="10.875" style="2" customWidth="1"/>
    <col min="14082" max="14082" width="8.5" style="2" bestFit="1" customWidth="1"/>
    <col min="14083" max="14083" width="12.125" style="2" customWidth="1"/>
    <col min="14084" max="14084" width="7.5" style="2" customWidth="1"/>
    <col min="14085" max="14085" width="11.625" style="2" customWidth="1"/>
    <col min="14086" max="14086" width="7.5" style="2" customWidth="1"/>
    <col min="14087" max="14087" width="11.625" style="2" customWidth="1"/>
    <col min="14088" max="14088" width="7.5" style="2" customWidth="1"/>
    <col min="14089" max="14089" width="11.625" style="2" customWidth="1"/>
    <col min="14090" max="14090" width="7.5" style="2" customWidth="1"/>
    <col min="14091" max="14091" width="11.625" style="2" customWidth="1"/>
    <col min="14092" max="14336" width="9" style="2"/>
    <col min="14337" max="14337" width="10.875" style="2" customWidth="1"/>
    <col min="14338" max="14338" width="8.5" style="2" bestFit="1" customWidth="1"/>
    <col min="14339" max="14339" width="12.125" style="2" customWidth="1"/>
    <col min="14340" max="14340" width="7.5" style="2" customWidth="1"/>
    <col min="14341" max="14341" width="11.625" style="2" customWidth="1"/>
    <col min="14342" max="14342" width="7.5" style="2" customWidth="1"/>
    <col min="14343" max="14343" width="11.625" style="2" customWidth="1"/>
    <col min="14344" max="14344" width="7.5" style="2" customWidth="1"/>
    <col min="14345" max="14345" width="11.625" style="2" customWidth="1"/>
    <col min="14346" max="14346" width="7.5" style="2" customWidth="1"/>
    <col min="14347" max="14347" width="11.625" style="2" customWidth="1"/>
    <col min="14348" max="14592" width="9" style="2"/>
    <col min="14593" max="14593" width="10.875" style="2" customWidth="1"/>
    <col min="14594" max="14594" width="8.5" style="2" bestFit="1" customWidth="1"/>
    <col min="14595" max="14595" width="12.125" style="2" customWidth="1"/>
    <col min="14596" max="14596" width="7.5" style="2" customWidth="1"/>
    <col min="14597" max="14597" width="11.625" style="2" customWidth="1"/>
    <col min="14598" max="14598" width="7.5" style="2" customWidth="1"/>
    <col min="14599" max="14599" width="11.625" style="2" customWidth="1"/>
    <col min="14600" max="14600" width="7.5" style="2" customWidth="1"/>
    <col min="14601" max="14601" width="11.625" style="2" customWidth="1"/>
    <col min="14602" max="14602" width="7.5" style="2" customWidth="1"/>
    <col min="14603" max="14603" width="11.625" style="2" customWidth="1"/>
    <col min="14604" max="14848" width="9" style="2"/>
    <col min="14849" max="14849" width="10.875" style="2" customWidth="1"/>
    <col min="14850" max="14850" width="8.5" style="2" bestFit="1" customWidth="1"/>
    <col min="14851" max="14851" width="12.125" style="2" customWidth="1"/>
    <col min="14852" max="14852" width="7.5" style="2" customWidth="1"/>
    <col min="14853" max="14853" width="11.625" style="2" customWidth="1"/>
    <col min="14854" max="14854" width="7.5" style="2" customWidth="1"/>
    <col min="14855" max="14855" width="11.625" style="2" customWidth="1"/>
    <col min="14856" max="14856" width="7.5" style="2" customWidth="1"/>
    <col min="14857" max="14857" width="11.625" style="2" customWidth="1"/>
    <col min="14858" max="14858" width="7.5" style="2" customWidth="1"/>
    <col min="14859" max="14859" width="11.625" style="2" customWidth="1"/>
    <col min="14860" max="15104" width="9" style="2"/>
    <col min="15105" max="15105" width="10.875" style="2" customWidth="1"/>
    <col min="15106" max="15106" width="8.5" style="2" bestFit="1" customWidth="1"/>
    <col min="15107" max="15107" width="12.125" style="2" customWidth="1"/>
    <col min="15108" max="15108" width="7.5" style="2" customWidth="1"/>
    <col min="15109" max="15109" width="11.625" style="2" customWidth="1"/>
    <col min="15110" max="15110" width="7.5" style="2" customWidth="1"/>
    <col min="15111" max="15111" width="11.625" style="2" customWidth="1"/>
    <col min="15112" max="15112" width="7.5" style="2" customWidth="1"/>
    <col min="15113" max="15113" width="11.625" style="2" customWidth="1"/>
    <col min="15114" max="15114" width="7.5" style="2" customWidth="1"/>
    <col min="15115" max="15115" width="11.625" style="2" customWidth="1"/>
    <col min="15116" max="15360" width="9" style="2"/>
    <col min="15361" max="15361" width="10.875" style="2" customWidth="1"/>
    <col min="15362" max="15362" width="8.5" style="2" bestFit="1" customWidth="1"/>
    <col min="15363" max="15363" width="12.125" style="2" customWidth="1"/>
    <col min="15364" max="15364" width="7.5" style="2" customWidth="1"/>
    <col min="15365" max="15365" width="11.625" style="2" customWidth="1"/>
    <col min="15366" max="15366" width="7.5" style="2" customWidth="1"/>
    <col min="15367" max="15367" width="11.625" style="2" customWidth="1"/>
    <col min="15368" max="15368" width="7.5" style="2" customWidth="1"/>
    <col min="15369" max="15369" width="11.625" style="2" customWidth="1"/>
    <col min="15370" max="15370" width="7.5" style="2" customWidth="1"/>
    <col min="15371" max="15371" width="11.625" style="2" customWidth="1"/>
    <col min="15372" max="15616" width="9" style="2"/>
    <col min="15617" max="15617" width="10.875" style="2" customWidth="1"/>
    <col min="15618" max="15618" width="8.5" style="2" bestFit="1" customWidth="1"/>
    <col min="15619" max="15619" width="12.125" style="2" customWidth="1"/>
    <col min="15620" max="15620" width="7.5" style="2" customWidth="1"/>
    <col min="15621" max="15621" width="11.625" style="2" customWidth="1"/>
    <col min="15622" max="15622" width="7.5" style="2" customWidth="1"/>
    <col min="15623" max="15623" width="11.625" style="2" customWidth="1"/>
    <col min="15624" max="15624" width="7.5" style="2" customWidth="1"/>
    <col min="15625" max="15625" width="11.625" style="2" customWidth="1"/>
    <col min="15626" max="15626" width="7.5" style="2" customWidth="1"/>
    <col min="15627" max="15627" width="11.625" style="2" customWidth="1"/>
    <col min="15628" max="15872" width="9" style="2"/>
    <col min="15873" max="15873" width="10.875" style="2" customWidth="1"/>
    <col min="15874" max="15874" width="8.5" style="2" bestFit="1" customWidth="1"/>
    <col min="15875" max="15875" width="12.125" style="2" customWidth="1"/>
    <col min="15876" max="15876" width="7.5" style="2" customWidth="1"/>
    <col min="15877" max="15877" width="11.625" style="2" customWidth="1"/>
    <col min="15878" max="15878" width="7.5" style="2" customWidth="1"/>
    <col min="15879" max="15879" width="11.625" style="2" customWidth="1"/>
    <col min="15880" max="15880" width="7.5" style="2" customWidth="1"/>
    <col min="15881" max="15881" width="11.625" style="2" customWidth="1"/>
    <col min="15882" max="15882" width="7.5" style="2" customWidth="1"/>
    <col min="15883" max="15883" width="11.625" style="2" customWidth="1"/>
    <col min="15884" max="16128" width="9" style="2"/>
    <col min="16129" max="16129" width="10.875" style="2" customWidth="1"/>
    <col min="16130" max="16130" width="8.5" style="2" bestFit="1" customWidth="1"/>
    <col min="16131" max="16131" width="12.125" style="2" customWidth="1"/>
    <col min="16132" max="16132" width="7.5" style="2" customWidth="1"/>
    <col min="16133" max="16133" width="11.625" style="2" customWidth="1"/>
    <col min="16134" max="16134" width="7.5" style="2" customWidth="1"/>
    <col min="16135" max="16135" width="11.625" style="2" customWidth="1"/>
    <col min="16136" max="16136" width="7.5" style="2" customWidth="1"/>
    <col min="16137" max="16137" width="11.625" style="2" customWidth="1"/>
    <col min="16138" max="16138" width="7.5" style="2" customWidth="1"/>
    <col min="16139" max="16139" width="11.625" style="2" customWidth="1"/>
    <col min="16140" max="16384" width="9" style="2"/>
  </cols>
  <sheetData>
    <row r="1" spans="1:11" ht="18.75" x14ac:dyDescent="0.2">
      <c r="A1" s="1" t="s">
        <v>59</v>
      </c>
    </row>
    <row r="2" spans="1:11" ht="14.25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4" t="s">
        <v>0</v>
      </c>
    </row>
    <row r="3" spans="1:11" ht="14.25" thickTop="1" x14ac:dyDescent="0.15">
      <c r="A3" s="71" t="s">
        <v>1</v>
      </c>
      <c r="B3" s="73" t="s">
        <v>2</v>
      </c>
      <c r="C3" s="73"/>
      <c r="D3" s="73" t="s">
        <v>3</v>
      </c>
      <c r="E3" s="73"/>
      <c r="F3" s="73" t="s">
        <v>4</v>
      </c>
      <c r="G3" s="73"/>
      <c r="H3" s="73" t="s">
        <v>5</v>
      </c>
      <c r="I3" s="73"/>
      <c r="J3" s="74" t="s">
        <v>6</v>
      </c>
      <c r="K3" s="74"/>
    </row>
    <row r="4" spans="1:11" x14ac:dyDescent="0.15">
      <c r="A4" s="72"/>
      <c r="B4" s="5" t="s">
        <v>7</v>
      </c>
      <c r="C4" s="5" t="s">
        <v>8</v>
      </c>
      <c r="D4" s="5" t="s">
        <v>7</v>
      </c>
      <c r="E4" s="5" t="s">
        <v>8</v>
      </c>
      <c r="F4" s="5" t="s">
        <v>7</v>
      </c>
      <c r="G4" s="5" t="s">
        <v>8</v>
      </c>
      <c r="H4" s="5" t="s">
        <v>7</v>
      </c>
      <c r="I4" s="5" t="s">
        <v>8</v>
      </c>
      <c r="J4" s="5" t="s">
        <v>7</v>
      </c>
      <c r="K4" s="6" t="s">
        <v>8</v>
      </c>
    </row>
    <row r="5" spans="1:11" x14ac:dyDescent="0.15">
      <c r="A5" s="7" t="s">
        <v>9</v>
      </c>
      <c r="B5" s="8">
        <v>15061</v>
      </c>
      <c r="C5" s="8">
        <v>46769750</v>
      </c>
      <c r="D5" s="8">
        <v>14082</v>
      </c>
      <c r="E5" s="8">
        <v>4903773</v>
      </c>
      <c r="F5" s="8">
        <v>14</v>
      </c>
      <c r="G5" s="8">
        <v>37861747</v>
      </c>
      <c r="H5" s="8">
        <v>698</v>
      </c>
      <c r="I5" s="8">
        <v>1655134</v>
      </c>
      <c r="J5" s="8">
        <v>267</v>
      </c>
      <c r="K5" s="8">
        <v>2349096</v>
      </c>
    </row>
    <row r="6" spans="1:11" x14ac:dyDescent="0.15">
      <c r="A6" s="9">
        <v>17</v>
      </c>
      <c r="B6" s="8">
        <v>15263</v>
      </c>
      <c r="C6" s="8">
        <v>53566581</v>
      </c>
      <c r="D6" s="8">
        <v>14283</v>
      </c>
      <c r="E6" s="8">
        <v>5042153</v>
      </c>
      <c r="F6" s="8">
        <v>14</v>
      </c>
      <c r="G6" s="8">
        <v>44098237</v>
      </c>
      <c r="H6" s="8">
        <v>697</v>
      </c>
      <c r="I6" s="8">
        <v>1930574</v>
      </c>
      <c r="J6" s="8">
        <v>269</v>
      </c>
      <c r="K6" s="8">
        <v>2495617</v>
      </c>
    </row>
    <row r="7" spans="1:11" x14ac:dyDescent="0.15">
      <c r="A7" s="9">
        <v>18</v>
      </c>
      <c r="B7" s="8">
        <v>15325</v>
      </c>
      <c r="C7" s="8">
        <v>55901915</v>
      </c>
      <c r="D7" s="8">
        <v>14363</v>
      </c>
      <c r="E7" s="8">
        <v>5172798</v>
      </c>
      <c r="F7" s="8">
        <v>16</v>
      </c>
      <c r="G7" s="8">
        <v>45748081</v>
      </c>
      <c r="H7" s="8">
        <v>676</v>
      </c>
      <c r="I7" s="8">
        <v>2519369</v>
      </c>
      <c r="J7" s="8">
        <v>270</v>
      </c>
      <c r="K7" s="8">
        <v>2461667</v>
      </c>
    </row>
    <row r="8" spans="1:11" x14ac:dyDescent="0.15">
      <c r="A8" s="9">
        <v>19</v>
      </c>
      <c r="B8" s="8">
        <v>15460</v>
      </c>
      <c r="C8" s="8">
        <v>57042132</v>
      </c>
      <c r="D8" s="8">
        <v>14453</v>
      </c>
      <c r="E8" s="8">
        <v>5037954</v>
      </c>
      <c r="F8" s="8">
        <v>19</v>
      </c>
      <c r="G8" s="8">
        <v>46236738</v>
      </c>
      <c r="H8" s="8">
        <v>717</v>
      </c>
      <c r="I8" s="8">
        <v>3657820</v>
      </c>
      <c r="J8" s="8">
        <v>271</v>
      </c>
      <c r="K8" s="8">
        <v>2109620</v>
      </c>
    </row>
    <row r="9" spans="1:11" x14ac:dyDescent="0.15">
      <c r="A9" s="9">
        <v>20</v>
      </c>
      <c r="B9" s="8">
        <v>15342</v>
      </c>
      <c r="C9" s="8">
        <v>55899431</v>
      </c>
      <c r="D9" s="8">
        <v>14367</v>
      </c>
      <c r="E9" s="8">
        <v>5060609</v>
      </c>
      <c r="F9" s="8">
        <v>20</v>
      </c>
      <c r="G9" s="8">
        <v>44129455</v>
      </c>
      <c r="H9" s="8">
        <v>688</v>
      </c>
      <c r="I9" s="8">
        <v>4211167</v>
      </c>
      <c r="J9" s="8">
        <v>267</v>
      </c>
      <c r="K9" s="8">
        <v>2498200</v>
      </c>
    </row>
    <row r="10" spans="1:11" x14ac:dyDescent="0.15">
      <c r="A10" s="10">
        <v>21</v>
      </c>
      <c r="B10" s="11">
        <v>15150</v>
      </c>
      <c r="C10" s="8">
        <v>50533628</v>
      </c>
      <c r="D10" s="8">
        <v>14214</v>
      </c>
      <c r="E10" s="8">
        <v>4953397</v>
      </c>
      <c r="F10" s="8">
        <v>20</v>
      </c>
      <c r="G10" s="8">
        <v>39765531</v>
      </c>
      <c r="H10" s="8">
        <v>659</v>
      </c>
      <c r="I10" s="8">
        <v>3738758</v>
      </c>
      <c r="J10" s="8">
        <v>257</v>
      </c>
      <c r="K10" s="8">
        <v>2076122</v>
      </c>
    </row>
    <row r="11" spans="1:11" x14ac:dyDescent="0.15">
      <c r="A11" s="9">
        <v>22</v>
      </c>
      <c r="B11" s="8">
        <v>15098</v>
      </c>
      <c r="C11" s="8">
        <v>64449918</v>
      </c>
      <c r="D11" s="8">
        <v>14179</v>
      </c>
      <c r="E11" s="8">
        <v>5010238</v>
      </c>
      <c r="F11" s="8">
        <v>19</v>
      </c>
      <c r="G11" s="8">
        <v>53031697</v>
      </c>
      <c r="H11" s="8">
        <v>646</v>
      </c>
      <c r="I11" s="8">
        <v>3809174</v>
      </c>
      <c r="J11" s="8">
        <v>254</v>
      </c>
      <c r="K11" s="8">
        <v>2598809</v>
      </c>
    </row>
    <row r="12" spans="1:11" x14ac:dyDescent="0.15">
      <c r="A12" s="10">
        <v>23</v>
      </c>
      <c r="B12" s="11">
        <v>15022</v>
      </c>
      <c r="C12" s="8">
        <v>70191889</v>
      </c>
      <c r="D12" s="8">
        <v>14104</v>
      </c>
      <c r="E12" s="8">
        <v>5018924</v>
      </c>
      <c r="F12" s="8">
        <v>20</v>
      </c>
      <c r="G12" s="8">
        <v>59025862</v>
      </c>
      <c r="H12" s="8">
        <v>647</v>
      </c>
      <c r="I12" s="8">
        <v>3613905</v>
      </c>
      <c r="J12" s="8">
        <v>251</v>
      </c>
      <c r="K12" s="8">
        <v>2533198</v>
      </c>
    </row>
    <row r="13" spans="1:11" x14ac:dyDescent="0.15">
      <c r="A13" s="9">
        <v>24</v>
      </c>
      <c r="B13" s="11">
        <v>14913</v>
      </c>
      <c r="C13" s="8">
        <v>66706748</v>
      </c>
      <c r="D13" s="8">
        <v>14009</v>
      </c>
      <c r="E13" s="8">
        <v>5001444</v>
      </c>
      <c r="F13" s="8">
        <v>20</v>
      </c>
      <c r="G13" s="8">
        <v>55359053</v>
      </c>
      <c r="H13" s="8">
        <v>629</v>
      </c>
      <c r="I13" s="8">
        <v>3534561</v>
      </c>
      <c r="J13" s="8">
        <v>255</v>
      </c>
      <c r="K13" s="8">
        <v>2811690</v>
      </c>
    </row>
    <row r="14" spans="1:11" x14ac:dyDescent="0.15">
      <c r="A14" s="10">
        <v>25</v>
      </c>
      <c r="B14" s="11">
        <v>14875</v>
      </c>
      <c r="C14" s="8">
        <v>53604717</v>
      </c>
      <c r="D14" s="8">
        <v>13987</v>
      </c>
      <c r="E14" s="8">
        <v>4910468</v>
      </c>
      <c r="F14" s="8">
        <v>20</v>
      </c>
      <c r="G14" s="8">
        <v>41957590</v>
      </c>
      <c r="H14" s="8">
        <v>612</v>
      </c>
      <c r="I14" s="8">
        <v>3615981</v>
      </c>
      <c r="J14" s="8">
        <v>256</v>
      </c>
      <c r="K14" s="8">
        <v>3120678</v>
      </c>
    </row>
    <row r="15" spans="1:11" x14ac:dyDescent="0.15">
      <c r="A15" s="9">
        <v>26</v>
      </c>
      <c r="B15" s="11">
        <v>14916</v>
      </c>
      <c r="C15" s="8">
        <v>52511496</v>
      </c>
      <c r="D15" s="8">
        <v>14028</v>
      </c>
      <c r="E15" s="8">
        <v>4892376</v>
      </c>
      <c r="F15" s="8">
        <v>25</v>
      </c>
      <c r="G15" s="8">
        <v>41382773</v>
      </c>
      <c r="H15" s="8">
        <v>601</v>
      </c>
      <c r="I15" s="8">
        <v>3344745</v>
      </c>
      <c r="J15" s="8">
        <v>262</v>
      </c>
      <c r="K15" s="8">
        <v>2891632</v>
      </c>
    </row>
    <row r="16" spans="1:11" x14ac:dyDescent="0.15">
      <c r="A16" s="10">
        <v>27</v>
      </c>
      <c r="B16" s="11">
        <v>14853</v>
      </c>
      <c r="C16" s="8">
        <v>55130610</v>
      </c>
      <c r="D16" s="8">
        <v>13968</v>
      </c>
      <c r="E16" s="8">
        <v>4789899</v>
      </c>
      <c r="F16" s="8">
        <v>31</v>
      </c>
      <c r="G16" s="8">
        <v>44271534</v>
      </c>
      <c r="H16" s="8">
        <v>596</v>
      </c>
      <c r="I16" s="8">
        <v>3285560</v>
      </c>
      <c r="J16" s="8">
        <v>258</v>
      </c>
      <c r="K16" s="8">
        <v>2783617</v>
      </c>
    </row>
    <row r="17" spans="1:11" x14ac:dyDescent="0.15">
      <c r="A17" s="10">
        <v>28</v>
      </c>
      <c r="B17" s="11">
        <v>14977</v>
      </c>
      <c r="C17" s="8">
        <v>62985313</v>
      </c>
      <c r="D17" s="8">
        <v>14098</v>
      </c>
      <c r="E17" s="8">
        <v>4769772</v>
      </c>
      <c r="F17" s="8">
        <v>32</v>
      </c>
      <c r="G17" s="8">
        <v>52083911</v>
      </c>
      <c r="H17" s="8">
        <v>593</v>
      </c>
      <c r="I17" s="8">
        <v>3497020</v>
      </c>
      <c r="J17" s="8">
        <v>254</v>
      </c>
      <c r="K17" s="8">
        <v>2634610</v>
      </c>
    </row>
    <row r="18" spans="1:11" x14ac:dyDescent="0.15">
      <c r="A18" s="10">
        <v>29</v>
      </c>
      <c r="B18" s="11">
        <v>15106</v>
      </c>
      <c r="C18" s="8">
        <v>65886397</v>
      </c>
      <c r="D18" s="8">
        <v>14234</v>
      </c>
      <c r="E18" s="8">
        <v>4996585</v>
      </c>
      <c r="F18" s="8">
        <v>32</v>
      </c>
      <c r="G18" s="8">
        <v>54163741</v>
      </c>
      <c r="H18" s="8">
        <v>587</v>
      </c>
      <c r="I18" s="8">
        <v>3811261</v>
      </c>
      <c r="J18" s="8">
        <v>253</v>
      </c>
      <c r="K18" s="8">
        <v>2914810</v>
      </c>
    </row>
    <row r="19" spans="1:11" x14ac:dyDescent="0.15">
      <c r="A19" s="10">
        <v>30</v>
      </c>
      <c r="B19" s="11">
        <v>15204</v>
      </c>
      <c r="C19" s="8">
        <v>70771454</v>
      </c>
      <c r="D19" s="8">
        <v>14346</v>
      </c>
      <c r="E19" s="8">
        <v>4851139</v>
      </c>
      <c r="F19" s="8">
        <v>34</v>
      </c>
      <c r="G19" s="8">
        <v>59062163</v>
      </c>
      <c r="H19" s="8">
        <v>576</v>
      </c>
      <c r="I19" s="8">
        <v>3897728</v>
      </c>
      <c r="J19" s="8">
        <v>248</v>
      </c>
      <c r="K19" s="8">
        <v>2960424</v>
      </c>
    </row>
    <row r="20" spans="1:11" x14ac:dyDescent="0.15">
      <c r="A20" s="10" t="s">
        <v>10</v>
      </c>
      <c r="B20" s="11">
        <v>15460</v>
      </c>
      <c r="C20" s="8">
        <v>66689368</v>
      </c>
      <c r="D20" s="8">
        <v>14606</v>
      </c>
      <c r="E20" s="8">
        <v>4813590</v>
      </c>
      <c r="F20" s="8">
        <v>36</v>
      </c>
      <c r="G20" s="8">
        <v>55616378</v>
      </c>
      <c r="H20" s="8">
        <v>567</v>
      </c>
      <c r="I20" s="8">
        <v>3626529</v>
      </c>
      <c r="J20" s="8">
        <v>251</v>
      </c>
      <c r="K20" s="8">
        <v>2632871</v>
      </c>
    </row>
    <row r="21" spans="1:11" x14ac:dyDescent="0.15">
      <c r="A21" s="10">
        <v>2</v>
      </c>
      <c r="B21" s="11">
        <v>15690</v>
      </c>
      <c r="C21" s="8">
        <v>69593430</v>
      </c>
      <c r="D21" s="8">
        <v>14861</v>
      </c>
      <c r="E21" s="8">
        <v>4964234</v>
      </c>
      <c r="F21" s="8">
        <v>36</v>
      </c>
      <c r="G21" s="8">
        <v>58806713</v>
      </c>
      <c r="H21" s="8">
        <v>550</v>
      </c>
      <c r="I21" s="8">
        <v>3200698</v>
      </c>
      <c r="J21" s="8">
        <v>243</v>
      </c>
      <c r="K21" s="8">
        <v>2621785</v>
      </c>
    </row>
    <row r="22" spans="1:11" x14ac:dyDescent="0.15">
      <c r="A22" s="10">
        <v>3</v>
      </c>
      <c r="B22" s="11">
        <v>15833</v>
      </c>
      <c r="C22" s="8">
        <v>81681946</v>
      </c>
      <c r="D22" s="8">
        <v>15006</v>
      </c>
      <c r="E22" s="8">
        <v>5038469</v>
      </c>
      <c r="F22" s="8">
        <v>39</v>
      </c>
      <c r="G22" s="8">
        <v>70762165</v>
      </c>
      <c r="H22" s="8">
        <v>545</v>
      </c>
      <c r="I22" s="8">
        <v>3374600</v>
      </c>
      <c r="J22" s="8">
        <v>243</v>
      </c>
      <c r="K22" s="8">
        <v>2506712</v>
      </c>
    </row>
    <row r="23" spans="1:11" x14ac:dyDescent="0.15">
      <c r="A23" s="10">
        <v>4</v>
      </c>
      <c r="B23" s="11">
        <v>15931</v>
      </c>
      <c r="C23" s="8">
        <v>89849084</v>
      </c>
      <c r="D23" s="8">
        <v>15115</v>
      </c>
      <c r="E23" s="8">
        <v>4927899</v>
      </c>
      <c r="F23" s="8">
        <v>39</v>
      </c>
      <c r="G23" s="8">
        <v>78784967</v>
      </c>
      <c r="H23" s="8">
        <v>538</v>
      </c>
      <c r="I23" s="8">
        <v>3321472</v>
      </c>
      <c r="J23" s="8">
        <v>239</v>
      </c>
      <c r="K23" s="8">
        <v>2814746</v>
      </c>
    </row>
    <row r="24" spans="1:11" x14ac:dyDescent="0.15">
      <c r="A24" s="12"/>
      <c r="B24" s="13"/>
      <c r="C24" s="14"/>
      <c r="D24" s="14"/>
      <c r="E24" s="14"/>
      <c r="F24" s="14"/>
      <c r="G24" s="14"/>
      <c r="H24" s="14"/>
      <c r="I24" s="14"/>
      <c r="J24" s="14"/>
      <c r="K24" s="14"/>
    </row>
    <row r="25" spans="1:11" x14ac:dyDescent="0.15">
      <c r="K25" s="15" t="s">
        <v>11</v>
      </c>
    </row>
    <row r="26" spans="1:11" x14ac:dyDescent="0.15">
      <c r="K26" s="15"/>
    </row>
    <row r="27" spans="1:11" x14ac:dyDescent="0.15">
      <c r="A27" s="16"/>
      <c r="K27" s="15"/>
    </row>
    <row r="28" spans="1:11" x14ac:dyDescent="0.15">
      <c r="A28" s="16"/>
    </row>
    <row r="29" spans="1:11" x14ac:dyDescent="0.15">
      <c r="A29" s="16"/>
    </row>
    <row r="30" spans="1:11" x14ac:dyDescent="0.15">
      <c r="A30" s="16"/>
    </row>
  </sheetData>
  <mergeCells count="6">
    <mergeCell ref="J3:K3"/>
    <mergeCell ref="A3:A4"/>
    <mergeCell ref="B3:C3"/>
    <mergeCell ref="D3:E3"/>
    <mergeCell ref="F3:G3"/>
    <mergeCell ref="H3:I3"/>
  </mergeCells>
  <phoneticPr fontId="1"/>
  <printOptions horizontalCentered="1"/>
  <pageMargins left="0.59055118110236227" right="0.19685039370078741" top="0.74803149606299213" bottom="0.7480314960629921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19C3D-3355-4C8D-9970-0DC5FA64E149}">
  <dimension ref="A1:I24"/>
  <sheetViews>
    <sheetView zoomScaleNormal="100" workbookViewId="0">
      <selection activeCell="A2" sqref="A2"/>
    </sheetView>
  </sheetViews>
  <sheetFormatPr defaultRowHeight="13.5" x14ac:dyDescent="0.15"/>
  <cols>
    <col min="1" max="1" width="11.625" style="2" customWidth="1"/>
    <col min="2" max="2" width="10.5" style="2" customWidth="1"/>
    <col min="3" max="3" width="10.625" style="2" customWidth="1"/>
    <col min="4" max="4" width="13.125" style="2" customWidth="1"/>
    <col min="5" max="5" width="9.875" style="2" customWidth="1"/>
    <col min="6" max="6" width="9" style="2"/>
    <col min="7" max="7" width="11.5" style="2" customWidth="1"/>
    <col min="8" max="8" width="11.375" style="2" customWidth="1"/>
    <col min="9" max="256" width="9" style="2"/>
    <col min="257" max="257" width="11.625" style="2" customWidth="1"/>
    <col min="258" max="258" width="10.5" style="2" customWidth="1"/>
    <col min="259" max="259" width="10.625" style="2" customWidth="1"/>
    <col min="260" max="260" width="13.125" style="2" customWidth="1"/>
    <col min="261" max="261" width="9.875" style="2" customWidth="1"/>
    <col min="262" max="262" width="9" style="2"/>
    <col min="263" max="263" width="11.5" style="2" customWidth="1"/>
    <col min="264" max="264" width="11.375" style="2" customWidth="1"/>
    <col min="265" max="512" width="9" style="2"/>
    <col min="513" max="513" width="11.625" style="2" customWidth="1"/>
    <col min="514" max="514" width="10.5" style="2" customWidth="1"/>
    <col min="515" max="515" width="10.625" style="2" customWidth="1"/>
    <col min="516" max="516" width="13.125" style="2" customWidth="1"/>
    <col min="517" max="517" width="9.875" style="2" customWidth="1"/>
    <col min="518" max="518" width="9" style="2"/>
    <col min="519" max="519" width="11.5" style="2" customWidth="1"/>
    <col min="520" max="520" width="11.375" style="2" customWidth="1"/>
    <col min="521" max="768" width="9" style="2"/>
    <col min="769" max="769" width="11.625" style="2" customWidth="1"/>
    <col min="770" max="770" width="10.5" style="2" customWidth="1"/>
    <col min="771" max="771" width="10.625" style="2" customWidth="1"/>
    <col min="772" max="772" width="13.125" style="2" customWidth="1"/>
    <col min="773" max="773" width="9.875" style="2" customWidth="1"/>
    <col min="774" max="774" width="9" style="2"/>
    <col min="775" max="775" width="11.5" style="2" customWidth="1"/>
    <col min="776" max="776" width="11.375" style="2" customWidth="1"/>
    <col min="777" max="1024" width="9" style="2"/>
    <col min="1025" max="1025" width="11.625" style="2" customWidth="1"/>
    <col min="1026" max="1026" width="10.5" style="2" customWidth="1"/>
    <col min="1027" max="1027" width="10.625" style="2" customWidth="1"/>
    <col min="1028" max="1028" width="13.125" style="2" customWidth="1"/>
    <col min="1029" max="1029" width="9.875" style="2" customWidth="1"/>
    <col min="1030" max="1030" width="9" style="2"/>
    <col min="1031" max="1031" width="11.5" style="2" customWidth="1"/>
    <col min="1032" max="1032" width="11.375" style="2" customWidth="1"/>
    <col min="1033" max="1280" width="9" style="2"/>
    <col min="1281" max="1281" width="11.625" style="2" customWidth="1"/>
    <col min="1282" max="1282" width="10.5" style="2" customWidth="1"/>
    <col min="1283" max="1283" width="10.625" style="2" customWidth="1"/>
    <col min="1284" max="1284" width="13.125" style="2" customWidth="1"/>
    <col min="1285" max="1285" width="9.875" style="2" customWidth="1"/>
    <col min="1286" max="1286" width="9" style="2"/>
    <col min="1287" max="1287" width="11.5" style="2" customWidth="1"/>
    <col min="1288" max="1288" width="11.375" style="2" customWidth="1"/>
    <col min="1289" max="1536" width="9" style="2"/>
    <col min="1537" max="1537" width="11.625" style="2" customWidth="1"/>
    <col min="1538" max="1538" width="10.5" style="2" customWidth="1"/>
    <col min="1539" max="1539" width="10.625" style="2" customWidth="1"/>
    <col min="1540" max="1540" width="13.125" style="2" customWidth="1"/>
    <col min="1541" max="1541" width="9.875" style="2" customWidth="1"/>
    <col min="1542" max="1542" width="9" style="2"/>
    <col min="1543" max="1543" width="11.5" style="2" customWidth="1"/>
    <col min="1544" max="1544" width="11.375" style="2" customWidth="1"/>
    <col min="1545" max="1792" width="9" style="2"/>
    <col min="1793" max="1793" width="11.625" style="2" customWidth="1"/>
    <col min="1794" max="1794" width="10.5" style="2" customWidth="1"/>
    <col min="1795" max="1795" width="10.625" style="2" customWidth="1"/>
    <col min="1796" max="1796" width="13.125" style="2" customWidth="1"/>
    <col min="1797" max="1797" width="9.875" style="2" customWidth="1"/>
    <col min="1798" max="1798" width="9" style="2"/>
    <col min="1799" max="1799" width="11.5" style="2" customWidth="1"/>
    <col min="1800" max="1800" width="11.375" style="2" customWidth="1"/>
    <col min="1801" max="2048" width="9" style="2"/>
    <col min="2049" max="2049" width="11.625" style="2" customWidth="1"/>
    <col min="2050" max="2050" width="10.5" style="2" customWidth="1"/>
    <col min="2051" max="2051" width="10.625" style="2" customWidth="1"/>
    <col min="2052" max="2052" width="13.125" style="2" customWidth="1"/>
    <col min="2053" max="2053" width="9.875" style="2" customWidth="1"/>
    <col min="2054" max="2054" width="9" style="2"/>
    <col min="2055" max="2055" width="11.5" style="2" customWidth="1"/>
    <col min="2056" max="2056" width="11.375" style="2" customWidth="1"/>
    <col min="2057" max="2304" width="9" style="2"/>
    <col min="2305" max="2305" width="11.625" style="2" customWidth="1"/>
    <col min="2306" max="2306" width="10.5" style="2" customWidth="1"/>
    <col min="2307" max="2307" width="10.625" style="2" customWidth="1"/>
    <col min="2308" max="2308" width="13.125" style="2" customWidth="1"/>
    <col min="2309" max="2309" width="9.875" style="2" customWidth="1"/>
    <col min="2310" max="2310" width="9" style="2"/>
    <col min="2311" max="2311" width="11.5" style="2" customWidth="1"/>
    <col min="2312" max="2312" width="11.375" style="2" customWidth="1"/>
    <col min="2313" max="2560" width="9" style="2"/>
    <col min="2561" max="2561" width="11.625" style="2" customWidth="1"/>
    <col min="2562" max="2562" width="10.5" style="2" customWidth="1"/>
    <col min="2563" max="2563" width="10.625" style="2" customWidth="1"/>
    <col min="2564" max="2564" width="13.125" style="2" customWidth="1"/>
    <col min="2565" max="2565" width="9.875" style="2" customWidth="1"/>
    <col min="2566" max="2566" width="9" style="2"/>
    <col min="2567" max="2567" width="11.5" style="2" customWidth="1"/>
    <col min="2568" max="2568" width="11.375" style="2" customWidth="1"/>
    <col min="2569" max="2816" width="9" style="2"/>
    <col min="2817" max="2817" width="11.625" style="2" customWidth="1"/>
    <col min="2818" max="2818" width="10.5" style="2" customWidth="1"/>
    <col min="2819" max="2819" width="10.625" style="2" customWidth="1"/>
    <col min="2820" max="2820" width="13.125" style="2" customWidth="1"/>
    <col min="2821" max="2821" width="9.875" style="2" customWidth="1"/>
    <col min="2822" max="2822" width="9" style="2"/>
    <col min="2823" max="2823" width="11.5" style="2" customWidth="1"/>
    <col min="2824" max="2824" width="11.375" style="2" customWidth="1"/>
    <col min="2825" max="3072" width="9" style="2"/>
    <col min="3073" max="3073" width="11.625" style="2" customWidth="1"/>
    <col min="3074" max="3074" width="10.5" style="2" customWidth="1"/>
    <col min="3075" max="3075" width="10.625" style="2" customWidth="1"/>
    <col min="3076" max="3076" width="13.125" style="2" customWidth="1"/>
    <col min="3077" max="3077" width="9.875" style="2" customWidth="1"/>
    <col min="3078" max="3078" width="9" style="2"/>
    <col min="3079" max="3079" width="11.5" style="2" customWidth="1"/>
    <col min="3080" max="3080" width="11.375" style="2" customWidth="1"/>
    <col min="3081" max="3328" width="9" style="2"/>
    <col min="3329" max="3329" width="11.625" style="2" customWidth="1"/>
    <col min="3330" max="3330" width="10.5" style="2" customWidth="1"/>
    <col min="3331" max="3331" width="10.625" style="2" customWidth="1"/>
    <col min="3332" max="3332" width="13.125" style="2" customWidth="1"/>
    <col min="3333" max="3333" width="9.875" style="2" customWidth="1"/>
    <col min="3334" max="3334" width="9" style="2"/>
    <col min="3335" max="3335" width="11.5" style="2" customWidth="1"/>
    <col min="3336" max="3336" width="11.375" style="2" customWidth="1"/>
    <col min="3337" max="3584" width="9" style="2"/>
    <col min="3585" max="3585" width="11.625" style="2" customWidth="1"/>
    <col min="3586" max="3586" width="10.5" style="2" customWidth="1"/>
    <col min="3587" max="3587" width="10.625" style="2" customWidth="1"/>
    <col min="3588" max="3588" width="13.125" style="2" customWidth="1"/>
    <col min="3589" max="3589" width="9.875" style="2" customWidth="1"/>
    <col min="3590" max="3590" width="9" style="2"/>
    <col min="3591" max="3591" width="11.5" style="2" customWidth="1"/>
    <col min="3592" max="3592" width="11.375" style="2" customWidth="1"/>
    <col min="3593" max="3840" width="9" style="2"/>
    <col min="3841" max="3841" width="11.625" style="2" customWidth="1"/>
    <col min="3842" max="3842" width="10.5" style="2" customWidth="1"/>
    <col min="3843" max="3843" width="10.625" style="2" customWidth="1"/>
    <col min="3844" max="3844" width="13.125" style="2" customWidth="1"/>
    <col min="3845" max="3845" width="9.875" style="2" customWidth="1"/>
    <col min="3846" max="3846" width="9" style="2"/>
    <col min="3847" max="3847" width="11.5" style="2" customWidth="1"/>
    <col min="3848" max="3848" width="11.375" style="2" customWidth="1"/>
    <col min="3849" max="4096" width="9" style="2"/>
    <col min="4097" max="4097" width="11.625" style="2" customWidth="1"/>
    <col min="4098" max="4098" width="10.5" style="2" customWidth="1"/>
    <col min="4099" max="4099" width="10.625" style="2" customWidth="1"/>
    <col min="4100" max="4100" width="13.125" style="2" customWidth="1"/>
    <col min="4101" max="4101" width="9.875" style="2" customWidth="1"/>
    <col min="4102" max="4102" width="9" style="2"/>
    <col min="4103" max="4103" width="11.5" style="2" customWidth="1"/>
    <col min="4104" max="4104" width="11.375" style="2" customWidth="1"/>
    <col min="4105" max="4352" width="9" style="2"/>
    <col min="4353" max="4353" width="11.625" style="2" customWidth="1"/>
    <col min="4354" max="4354" width="10.5" style="2" customWidth="1"/>
    <col min="4355" max="4355" width="10.625" style="2" customWidth="1"/>
    <col min="4356" max="4356" width="13.125" style="2" customWidth="1"/>
    <col min="4357" max="4357" width="9.875" style="2" customWidth="1"/>
    <col min="4358" max="4358" width="9" style="2"/>
    <col min="4359" max="4359" width="11.5" style="2" customWidth="1"/>
    <col min="4360" max="4360" width="11.375" style="2" customWidth="1"/>
    <col min="4361" max="4608" width="9" style="2"/>
    <col min="4609" max="4609" width="11.625" style="2" customWidth="1"/>
    <col min="4610" max="4610" width="10.5" style="2" customWidth="1"/>
    <col min="4611" max="4611" width="10.625" style="2" customWidth="1"/>
    <col min="4612" max="4612" width="13.125" style="2" customWidth="1"/>
    <col min="4613" max="4613" width="9.875" style="2" customWidth="1"/>
    <col min="4614" max="4614" width="9" style="2"/>
    <col min="4615" max="4615" width="11.5" style="2" customWidth="1"/>
    <col min="4616" max="4616" width="11.375" style="2" customWidth="1"/>
    <col min="4617" max="4864" width="9" style="2"/>
    <col min="4865" max="4865" width="11.625" style="2" customWidth="1"/>
    <col min="4866" max="4866" width="10.5" style="2" customWidth="1"/>
    <col min="4867" max="4867" width="10.625" style="2" customWidth="1"/>
    <col min="4868" max="4868" width="13.125" style="2" customWidth="1"/>
    <col min="4869" max="4869" width="9.875" style="2" customWidth="1"/>
    <col min="4870" max="4870" width="9" style="2"/>
    <col min="4871" max="4871" width="11.5" style="2" customWidth="1"/>
    <col min="4872" max="4872" width="11.375" style="2" customWidth="1"/>
    <col min="4873" max="5120" width="9" style="2"/>
    <col min="5121" max="5121" width="11.625" style="2" customWidth="1"/>
    <col min="5122" max="5122" width="10.5" style="2" customWidth="1"/>
    <col min="5123" max="5123" width="10.625" style="2" customWidth="1"/>
    <col min="5124" max="5124" width="13.125" style="2" customWidth="1"/>
    <col min="5125" max="5125" width="9.875" style="2" customWidth="1"/>
    <col min="5126" max="5126" width="9" style="2"/>
    <col min="5127" max="5127" width="11.5" style="2" customWidth="1"/>
    <col min="5128" max="5128" width="11.375" style="2" customWidth="1"/>
    <col min="5129" max="5376" width="9" style="2"/>
    <col min="5377" max="5377" width="11.625" style="2" customWidth="1"/>
    <col min="5378" max="5378" width="10.5" style="2" customWidth="1"/>
    <col min="5379" max="5379" width="10.625" style="2" customWidth="1"/>
    <col min="5380" max="5380" width="13.125" style="2" customWidth="1"/>
    <col min="5381" max="5381" width="9.875" style="2" customWidth="1"/>
    <col min="5382" max="5382" width="9" style="2"/>
    <col min="5383" max="5383" width="11.5" style="2" customWidth="1"/>
    <col min="5384" max="5384" width="11.375" style="2" customWidth="1"/>
    <col min="5385" max="5632" width="9" style="2"/>
    <col min="5633" max="5633" width="11.625" style="2" customWidth="1"/>
    <col min="5634" max="5634" width="10.5" style="2" customWidth="1"/>
    <col min="5635" max="5635" width="10.625" style="2" customWidth="1"/>
    <col min="5636" max="5636" width="13.125" style="2" customWidth="1"/>
    <col min="5637" max="5637" width="9.875" style="2" customWidth="1"/>
    <col min="5638" max="5638" width="9" style="2"/>
    <col min="5639" max="5639" width="11.5" style="2" customWidth="1"/>
    <col min="5640" max="5640" width="11.375" style="2" customWidth="1"/>
    <col min="5641" max="5888" width="9" style="2"/>
    <col min="5889" max="5889" width="11.625" style="2" customWidth="1"/>
    <col min="5890" max="5890" width="10.5" style="2" customWidth="1"/>
    <col min="5891" max="5891" width="10.625" style="2" customWidth="1"/>
    <col min="5892" max="5892" width="13.125" style="2" customWidth="1"/>
    <col min="5893" max="5893" width="9.875" style="2" customWidth="1"/>
    <col min="5894" max="5894" width="9" style="2"/>
    <col min="5895" max="5895" width="11.5" style="2" customWidth="1"/>
    <col min="5896" max="5896" width="11.375" style="2" customWidth="1"/>
    <col min="5897" max="6144" width="9" style="2"/>
    <col min="6145" max="6145" width="11.625" style="2" customWidth="1"/>
    <col min="6146" max="6146" width="10.5" style="2" customWidth="1"/>
    <col min="6147" max="6147" width="10.625" style="2" customWidth="1"/>
    <col min="6148" max="6148" width="13.125" style="2" customWidth="1"/>
    <col min="6149" max="6149" width="9.875" style="2" customWidth="1"/>
    <col min="6150" max="6150" width="9" style="2"/>
    <col min="6151" max="6151" width="11.5" style="2" customWidth="1"/>
    <col min="6152" max="6152" width="11.375" style="2" customWidth="1"/>
    <col min="6153" max="6400" width="9" style="2"/>
    <col min="6401" max="6401" width="11.625" style="2" customWidth="1"/>
    <col min="6402" max="6402" width="10.5" style="2" customWidth="1"/>
    <col min="6403" max="6403" width="10.625" style="2" customWidth="1"/>
    <col min="6404" max="6404" width="13.125" style="2" customWidth="1"/>
    <col min="6405" max="6405" width="9.875" style="2" customWidth="1"/>
    <col min="6406" max="6406" width="9" style="2"/>
    <col min="6407" max="6407" width="11.5" style="2" customWidth="1"/>
    <col min="6408" max="6408" width="11.375" style="2" customWidth="1"/>
    <col min="6409" max="6656" width="9" style="2"/>
    <col min="6657" max="6657" width="11.625" style="2" customWidth="1"/>
    <col min="6658" max="6658" width="10.5" style="2" customWidth="1"/>
    <col min="6659" max="6659" width="10.625" style="2" customWidth="1"/>
    <col min="6660" max="6660" width="13.125" style="2" customWidth="1"/>
    <col min="6661" max="6661" width="9.875" style="2" customWidth="1"/>
    <col min="6662" max="6662" width="9" style="2"/>
    <col min="6663" max="6663" width="11.5" style="2" customWidth="1"/>
    <col min="6664" max="6664" width="11.375" style="2" customWidth="1"/>
    <col min="6665" max="6912" width="9" style="2"/>
    <col min="6913" max="6913" width="11.625" style="2" customWidth="1"/>
    <col min="6914" max="6914" width="10.5" style="2" customWidth="1"/>
    <col min="6915" max="6915" width="10.625" style="2" customWidth="1"/>
    <col min="6916" max="6916" width="13.125" style="2" customWidth="1"/>
    <col min="6917" max="6917" width="9.875" style="2" customWidth="1"/>
    <col min="6918" max="6918" width="9" style="2"/>
    <col min="6919" max="6919" width="11.5" style="2" customWidth="1"/>
    <col min="6920" max="6920" width="11.375" style="2" customWidth="1"/>
    <col min="6921" max="7168" width="9" style="2"/>
    <col min="7169" max="7169" width="11.625" style="2" customWidth="1"/>
    <col min="7170" max="7170" width="10.5" style="2" customWidth="1"/>
    <col min="7171" max="7171" width="10.625" style="2" customWidth="1"/>
    <col min="7172" max="7172" width="13.125" style="2" customWidth="1"/>
    <col min="7173" max="7173" width="9.875" style="2" customWidth="1"/>
    <col min="7174" max="7174" width="9" style="2"/>
    <col min="7175" max="7175" width="11.5" style="2" customWidth="1"/>
    <col min="7176" max="7176" width="11.375" style="2" customWidth="1"/>
    <col min="7177" max="7424" width="9" style="2"/>
    <col min="7425" max="7425" width="11.625" style="2" customWidth="1"/>
    <col min="7426" max="7426" width="10.5" style="2" customWidth="1"/>
    <col min="7427" max="7427" width="10.625" style="2" customWidth="1"/>
    <col min="7428" max="7428" width="13.125" style="2" customWidth="1"/>
    <col min="7429" max="7429" width="9.875" style="2" customWidth="1"/>
    <col min="7430" max="7430" width="9" style="2"/>
    <col min="7431" max="7431" width="11.5" style="2" customWidth="1"/>
    <col min="7432" max="7432" width="11.375" style="2" customWidth="1"/>
    <col min="7433" max="7680" width="9" style="2"/>
    <col min="7681" max="7681" width="11.625" style="2" customWidth="1"/>
    <col min="7682" max="7682" width="10.5" style="2" customWidth="1"/>
    <col min="7683" max="7683" width="10.625" style="2" customWidth="1"/>
    <col min="7684" max="7684" width="13.125" style="2" customWidth="1"/>
    <col min="7685" max="7685" width="9.875" style="2" customWidth="1"/>
    <col min="7686" max="7686" width="9" style="2"/>
    <col min="7687" max="7687" width="11.5" style="2" customWidth="1"/>
    <col min="7688" max="7688" width="11.375" style="2" customWidth="1"/>
    <col min="7689" max="7936" width="9" style="2"/>
    <col min="7937" max="7937" width="11.625" style="2" customWidth="1"/>
    <col min="7938" max="7938" width="10.5" style="2" customWidth="1"/>
    <col min="7939" max="7939" width="10.625" style="2" customWidth="1"/>
    <col min="7940" max="7940" width="13.125" style="2" customWidth="1"/>
    <col min="7941" max="7941" width="9.875" style="2" customWidth="1"/>
    <col min="7942" max="7942" width="9" style="2"/>
    <col min="7943" max="7943" width="11.5" style="2" customWidth="1"/>
    <col min="7944" max="7944" width="11.375" style="2" customWidth="1"/>
    <col min="7945" max="8192" width="9" style="2"/>
    <col min="8193" max="8193" width="11.625" style="2" customWidth="1"/>
    <col min="8194" max="8194" width="10.5" style="2" customWidth="1"/>
    <col min="8195" max="8195" width="10.625" style="2" customWidth="1"/>
    <col min="8196" max="8196" width="13.125" style="2" customWidth="1"/>
    <col min="8197" max="8197" width="9.875" style="2" customWidth="1"/>
    <col min="8198" max="8198" width="9" style="2"/>
    <col min="8199" max="8199" width="11.5" style="2" customWidth="1"/>
    <col min="8200" max="8200" width="11.375" style="2" customWidth="1"/>
    <col min="8201" max="8448" width="9" style="2"/>
    <col min="8449" max="8449" width="11.625" style="2" customWidth="1"/>
    <col min="8450" max="8450" width="10.5" style="2" customWidth="1"/>
    <col min="8451" max="8451" width="10.625" style="2" customWidth="1"/>
    <col min="8452" max="8452" width="13.125" style="2" customWidth="1"/>
    <col min="8453" max="8453" width="9.875" style="2" customWidth="1"/>
    <col min="8454" max="8454" width="9" style="2"/>
    <col min="8455" max="8455" width="11.5" style="2" customWidth="1"/>
    <col min="8456" max="8456" width="11.375" style="2" customWidth="1"/>
    <col min="8457" max="8704" width="9" style="2"/>
    <col min="8705" max="8705" width="11.625" style="2" customWidth="1"/>
    <col min="8706" max="8706" width="10.5" style="2" customWidth="1"/>
    <col min="8707" max="8707" width="10.625" style="2" customWidth="1"/>
    <col min="8708" max="8708" width="13.125" style="2" customWidth="1"/>
    <col min="8709" max="8709" width="9.875" style="2" customWidth="1"/>
    <col min="8710" max="8710" width="9" style="2"/>
    <col min="8711" max="8711" width="11.5" style="2" customWidth="1"/>
    <col min="8712" max="8712" width="11.375" style="2" customWidth="1"/>
    <col min="8713" max="8960" width="9" style="2"/>
    <col min="8961" max="8961" width="11.625" style="2" customWidth="1"/>
    <col min="8962" max="8962" width="10.5" style="2" customWidth="1"/>
    <col min="8963" max="8963" width="10.625" style="2" customWidth="1"/>
    <col min="8964" max="8964" width="13.125" style="2" customWidth="1"/>
    <col min="8965" max="8965" width="9.875" style="2" customWidth="1"/>
    <col min="8966" max="8966" width="9" style="2"/>
    <col min="8967" max="8967" width="11.5" style="2" customWidth="1"/>
    <col min="8968" max="8968" width="11.375" style="2" customWidth="1"/>
    <col min="8969" max="9216" width="9" style="2"/>
    <col min="9217" max="9217" width="11.625" style="2" customWidth="1"/>
    <col min="9218" max="9218" width="10.5" style="2" customWidth="1"/>
    <col min="9219" max="9219" width="10.625" style="2" customWidth="1"/>
    <col min="9220" max="9220" width="13.125" style="2" customWidth="1"/>
    <col min="9221" max="9221" width="9.875" style="2" customWidth="1"/>
    <col min="9222" max="9222" width="9" style="2"/>
    <col min="9223" max="9223" width="11.5" style="2" customWidth="1"/>
    <col min="9224" max="9224" width="11.375" style="2" customWidth="1"/>
    <col min="9225" max="9472" width="9" style="2"/>
    <col min="9473" max="9473" width="11.625" style="2" customWidth="1"/>
    <col min="9474" max="9474" width="10.5" style="2" customWidth="1"/>
    <col min="9475" max="9475" width="10.625" style="2" customWidth="1"/>
    <col min="9476" max="9476" width="13.125" style="2" customWidth="1"/>
    <col min="9477" max="9477" width="9.875" style="2" customWidth="1"/>
    <col min="9478" max="9478" width="9" style="2"/>
    <col min="9479" max="9479" width="11.5" style="2" customWidth="1"/>
    <col min="9480" max="9480" width="11.375" style="2" customWidth="1"/>
    <col min="9481" max="9728" width="9" style="2"/>
    <col min="9729" max="9729" width="11.625" style="2" customWidth="1"/>
    <col min="9730" max="9730" width="10.5" style="2" customWidth="1"/>
    <col min="9731" max="9731" width="10.625" style="2" customWidth="1"/>
    <col min="9732" max="9732" width="13.125" style="2" customWidth="1"/>
    <col min="9733" max="9733" width="9.875" style="2" customWidth="1"/>
    <col min="9734" max="9734" width="9" style="2"/>
    <col min="9735" max="9735" width="11.5" style="2" customWidth="1"/>
    <col min="9736" max="9736" width="11.375" style="2" customWidth="1"/>
    <col min="9737" max="9984" width="9" style="2"/>
    <col min="9985" max="9985" width="11.625" style="2" customWidth="1"/>
    <col min="9986" max="9986" width="10.5" style="2" customWidth="1"/>
    <col min="9987" max="9987" width="10.625" style="2" customWidth="1"/>
    <col min="9988" max="9988" width="13.125" style="2" customWidth="1"/>
    <col min="9989" max="9989" width="9.875" style="2" customWidth="1"/>
    <col min="9990" max="9990" width="9" style="2"/>
    <col min="9991" max="9991" width="11.5" style="2" customWidth="1"/>
    <col min="9992" max="9992" width="11.375" style="2" customWidth="1"/>
    <col min="9993" max="10240" width="9" style="2"/>
    <col min="10241" max="10241" width="11.625" style="2" customWidth="1"/>
    <col min="10242" max="10242" width="10.5" style="2" customWidth="1"/>
    <col min="10243" max="10243" width="10.625" style="2" customWidth="1"/>
    <col min="10244" max="10244" width="13.125" style="2" customWidth="1"/>
    <col min="10245" max="10245" width="9.875" style="2" customWidth="1"/>
    <col min="10246" max="10246" width="9" style="2"/>
    <col min="10247" max="10247" width="11.5" style="2" customWidth="1"/>
    <col min="10248" max="10248" width="11.375" style="2" customWidth="1"/>
    <col min="10249" max="10496" width="9" style="2"/>
    <col min="10497" max="10497" width="11.625" style="2" customWidth="1"/>
    <col min="10498" max="10498" width="10.5" style="2" customWidth="1"/>
    <col min="10499" max="10499" width="10.625" style="2" customWidth="1"/>
    <col min="10500" max="10500" width="13.125" style="2" customWidth="1"/>
    <col min="10501" max="10501" width="9.875" style="2" customWidth="1"/>
    <col min="10502" max="10502" width="9" style="2"/>
    <col min="10503" max="10503" width="11.5" style="2" customWidth="1"/>
    <col min="10504" max="10504" width="11.375" style="2" customWidth="1"/>
    <col min="10505" max="10752" width="9" style="2"/>
    <col min="10753" max="10753" width="11.625" style="2" customWidth="1"/>
    <col min="10754" max="10754" width="10.5" style="2" customWidth="1"/>
    <col min="10755" max="10755" width="10.625" style="2" customWidth="1"/>
    <col min="10756" max="10756" width="13.125" style="2" customWidth="1"/>
    <col min="10757" max="10757" width="9.875" style="2" customWidth="1"/>
    <col min="10758" max="10758" width="9" style="2"/>
    <col min="10759" max="10759" width="11.5" style="2" customWidth="1"/>
    <col min="10760" max="10760" width="11.375" style="2" customWidth="1"/>
    <col min="10761" max="11008" width="9" style="2"/>
    <col min="11009" max="11009" width="11.625" style="2" customWidth="1"/>
    <col min="11010" max="11010" width="10.5" style="2" customWidth="1"/>
    <col min="11011" max="11011" width="10.625" style="2" customWidth="1"/>
    <col min="11012" max="11012" width="13.125" style="2" customWidth="1"/>
    <col min="11013" max="11013" width="9.875" style="2" customWidth="1"/>
    <col min="11014" max="11014" width="9" style="2"/>
    <col min="11015" max="11015" width="11.5" style="2" customWidth="1"/>
    <col min="11016" max="11016" width="11.375" style="2" customWidth="1"/>
    <col min="11017" max="11264" width="9" style="2"/>
    <col min="11265" max="11265" width="11.625" style="2" customWidth="1"/>
    <col min="11266" max="11266" width="10.5" style="2" customWidth="1"/>
    <col min="11267" max="11267" width="10.625" style="2" customWidth="1"/>
    <col min="11268" max="11268" width="13.125" style="2" customWidth="1"/>
    <col min="11269" max="11269" width="9.875" style="2" customWidth="1"/>
    <col min="11270" max="11270" width="9" style="2"/>
    <col min="11271" max="11271" width="11.5" style="2" customWidth="1"/>
    <col min="11272" max="11272" width="11.375" style="2" customWidth="1"/>
    <col min="11273" max="11520" width="9" style="2"/>
    <col min="11521" max="11521" width="11.625" style="2" customWidth="1"/>
    <col min="11522" max="11522" width="10.5" style="2" customWidth="1"/>
    <col min="11523" max="11523" width="10.625" style="2" customWidth="1"/>
    <col min="11524" max="11524" width="13.125" style="2" customWidth="1"/>
    <col min="11525" max="11525" width="9.875" style="2" customWidth="1"/>
    <col min="11526" max="11526" width="9" style="2"/>
    <col min="11527" max="11527" width="11.5" style="2" customWidth="1"/>
    <col min="11528" max="11528" width="11.375" style="2" customWidth="1"/>
    <col min="11529" max="11776" width="9" style="2"/>
    <col min="11777" max="11777" width="11.625" style="2" customWidth="1"/>
    <col min="11778" max="11778" width="10.5" style="2" customWidth="1"/>
    <col min="11779" max="11779" width="10.625" style="2" customWidth="1"/>
    <col min="11780" max="11780" width="13.125" style="2" customWidth="1"/>
    <col min="11781" max="11781" width="9.875" style="2" customWidth="1"/>
    <col min="11782" max="11782" width="9" style="2"/>
    <col min="11783" max="11783" width="11.5" style="2" customWidth="1"/>
    <col min="11784" max="11784" width="11.375" style="2" customWidth="1"/>
    <col min="11785" max="12032" width="9" style="2"/>
    <col min="12033" max="12033" width="11.625" style="2" customWidth="1"/>
    <col min="12034" max="12034" width="10.5" style="2" customWidth="1"/>
    <col min="12035" max="12035" width="10.625" style="2" customWidth="1"/>
    <col min="12036" max="12036" width="13.125" style="2" customWidth="1"/>
    <col min="12037" max="12037" width="9.875" style="2" customWidth="1"/>
    <col min="12038" max="12038" width="9" style="2"/>
    <col min="12039" max="12039" width="11.5" style="2" customWidth="1"/>
    <col min="12040" max="12040" width="11.375" style="2" customWidth="1"/>
    <col min="12041" max="12288" width="9" style="2"/>
    <col min="12289" max="12289" width="11.625" style="2" customWidth="1"/>
    <col min="12290" max="12290" width="10.5" style="2" customWidth="1"/>
    <col min="12291" max="12291" width="10.625" style="2" customWidth="1"/>
    <col min="12292" max="12292" width="13.125" style="2" customWidth="1"/>
    <col min="12293" max="12293" width="9.875" style="2" customWidth="1"/>
    <col min="12294" max="12294" width="9" style="2"/>
    <col min="12295" max="12295" width="11.5" style="2" customWidth="1"/>
    <col min="12296" max="12296" width="11.375" style="2" customWidth="1"/>
    <col min="12297" max="12544" width="9" style="2"/>
    <col min="12545" max="12545" width="11.625" style="2" customWidth="1"/>
    <col min="12546" max="12546" width="10.5" style="2" customWidth="1"/>
    <col min="12547" max="12547" width="10.625" style="2" customWidth="1"/>
    <col min="12548" max="12548" width="13.125" style="2" customWidth="1"/>
    <col min="12549" max="12549" width="9.875" style="2" customWidth="1"/>
    <col min="12550" max="12550" width="9" style="2"/>
    <col min="12551" max="12551" width="11.5" style="2" customWidth="1"/>
    <col min="12552" max="12552" width="11.375" style="2" customWidth="1"/>
    <col min="12553" max="12800" width="9" style="2"/>
    <col min="12801" max="12801" width="11.625" style="2" customWidth="1"/>
    <col min="12802" max="12802" width="10.5" style="2" customWidth="1"/>
    <col min="12803" max="12803" width="10.625" style="2" customWidth="1"/>
    <col min="12804" max="12804" width="13.125" style="2" customWidth="1"/>
    <col min="12805" max="12805" width="9.875" style="2" customWidth="1"/>
    <col min="12806" max="12806" width="9" style="2"/>
    <col min="12807" max="12807" width="11.5" style="2" customWidth="1"/>
    <col min="12808" max="12808" width="11.375" style="2" customWidth="1"/>
    <col min="12809" max="13056" width="9" style="2"/>
    <col min="13057" max="13057" width="11.625" style="2" customWidth="1"/>
    <col min="13058" max="13058" width="10.5" style="2" customWidth="1"/>
    <col min="13059" max="13059" width="10.625" style="2" customWidth="1"/>
    <col min="13060" max="13060" width="13.125" style="2" customWidth="1"/>
    <col min="13061" max="13061" width="9.875" style="2" customWidth="1"/>
    <col min="13062" max="13062" width="9" style="2"/>
    <col min="13063" max="13063" width="11.5" style="2" customWidth="1"/>
    <col min="13064" max="13064" width="11.375" style="2" customWidth="1"/>
    <col min="13065" max="13312" width="9" style="2"/>
    <col min="13313" max="13313" width="11.625" style="2" customWidth="1"/>
    <col min="13314" max="13314" width="10.5" style="2" customWidth="1"/>
    <col min="13315" max="13315" width="10.625" style="2" customWidth="1"/>
    <col min="13316" max="13316" width="13.125" style="2" customWidth="1"/>
    <col min="13317" max="13317" width="9.875" style="2" customWidth="1"/>
    <col min="13318" max="13318" width="9" style="2"/>
    <col min="13319" max="13319" width="11.5" style="2" customWidth="1"/>
    <col min="13320" max="13320" width="11.375" style="2" customWidth="1"/>
    <col min="13321" max="13568" width="9" style="2"/>
    <col min="13569" max="13569" width="11.625" style="2" customWidth="1"/>
    <col min="13570" max="13570" width="10.5" style="2" customWidth="1"/>
    <col min="13571" max="13571" width="10.625" style="2" customWidth="1"/>
    <col min="13572" max="13572" width="13.125" style="2" customWidth="1"/>
    <col min="13573" max="13573" width="9.875" style="2" customWidth="1"/>
    <col min="13574" max="13574" width="9" style="2"/>
    <col min="13575" max="13575" width="11.5" style="2" customWidth="1"/>
    <col min="13576" max="13576" width="11.375" style="2" customWidth="1"/>
    <col min="13577" max="13824" width="9" style="2"/>
    <col min="13825" max="13825" width="11.625" style="2" customWidth="1"/>
    <col min="13826" max="13826" width="10.5" style="2" customWidth="1"/>
    <col min="13827" max="13827" width="10.625" style="2" customWidth="1"/>
    <col min="13828" max="13828" width="13.125" style="2" customWidth="1"/>
    <col min="13829" max="13829" width="9.875" style="2" customWidth="1"/>
    <col min="13830" max="13830" width="9" style="2"/>
    <col min="13831" max="13831" width="11.5" style="2" customWidth="1"/>
    <col min="13832" max="13832" width="11.375" style="2" customWidth="1"/>
    <col min="13833" max="14080" width="9" style="2"/>
    <col min="14081" max="14081" width="11.625" style="2" customWidth="1"/>
    <col min="14082" max="14082" width="10.5" style="2" customWidth="1"/>
    <col min="14083" max="14083" width="10.625" style="2" customWidth="1"/>
    <col min="14084" max="14084" width="13.125" style="2" customWidth="1"/>
    <col min="14085" max="14085" width="9.875" style="2" customWidth="1"/>
    <col min="14086" max="14086" width="9" style="2"/>
    <col min="14087" max="14087" width="11.5" style="2" customWidth="1"/>
    <col min="14088" max="14088" width="11.375" style="2" customWidth="1"/>
    <col min="14089" max="14336" width="9" style="2"/>
    <col min="14337" max="14337" width="11.625" style="2" customWidth="1"/>
    <col min="14338" max="14338" width="10.5" style="2" customWidth="1"/>
    <col min="14339" max="14339" width="10.625" style="2" customWidth="1"/>
    <col min="14340" max="14340" width="13.125" style="2" customWidth="1"/>
    <col min="14341" max="14341" width="9.875" style="2" customWidth="1"/>
    <col min="14342" max="14342" width="9" style="2"/>
    <col min="14343" max="14343" width="11.5" style="2" customWidth="1"/>
    <col min="14344" max="14344" width="11.375" style="2" customWidth="1"/>
    <col min="14345" max="14592" width="9" style="2"/>
    <col min="14593" max="14593" width="11.625" style="2" customWidth="1"/>
    <col min="14594" max="14594" width="10.5" style="2" customWidth="1"/>
    <col min="14595" max="14595" width="10.625" style="2" customWidth="1"/>
    <col min="14596" max="14596" width="13.125" style="2" customWidth="1"/>
    <col min="14597" max="14597" width="9.875" style="2" customWidth="1"/>
    <col min="14598" max="14598" width="9" style="2"/>
    <col min="14599" max="14599" width="11.5" style="2" customWidth="1"/>
    <col min="14600" max="14600" width="11.375" style="2" customWidth="1"/>
    <col min="14601" max="14848" width="9" style="2"/>
    <col min="14849" max="14849" width="11.625" style="2" customWidth="1"/>
    <col min="14850" max="14850" width="10.5" style="2" customWidth="1"/>
    <col min="14851" max="14851" width="10.625" style="2" customWidth="1"/>
    <col min="14852" max="14852" width="13.125" style="2" customWidth="1"/>
    <col min="14853" max="14853" width="9.875" style="2" customWidth="1"/>
    <col min="14854" max="14854" width="9" style="2"/>
    <col min="14855" max="14855" width="11.5" style="2" customWidth="1"/>
    <col min="14856" max="14856" width="11.375" style="2" customWidth="1"/>
    <col min="14857" max="15104" width="9" style="2"/>
    <col min="15105" max="15105" width="11.625" style="2" customWidth="1"/>
    <col min="15106" max="15106" width="10.5" style="2" customWidth="1"/>
    <col min="15107" max="15107" width="10.625" style="2" customWidth="1"/>
    <col min="15108" max="15108" width="13.125" style="2" customWidth="1"/>
    <col min="15109" max="15109" width="9.875" style="2" customWidth="1"/>
    <col min="15110" max="15110" width="9" style="2"/>
    <col min="15111" max="15111" width="11.5" style="2" customWidth="1"/>
    <col min="15112" max="15112" width="11.375" style="2" customWidth="1"/>
    <col min="15113" max="15360" width="9" style="2"/>
    <col min="15361" max="15361" width="11.625" style="2" customWidth="1"/>
    <col min="15362" max="15362" width="10.5" style="2" customWidth="1"/>
    <col min="15363" max="15363" width="10.625" style="2" customWidth="1"/>
    <col min="15364" max="15364" width="13.125" style="2" customWidth="1"/>
    <col min="15365" max="15365" width="9.875" style="2" customWidth="1"/>
    <col min="15366" max="15366" width="9" style="2"/>
    <col min="15367" max="15367" width="11.5" style="2" customWidth="1"/>
    <col min="15368" max="15368" width="11.375" style="2" customWidth="1"/>
    <col min="15369" max="15616" width="9" style="2"/>
    <col min="15617" max="15617" width="11.625" style="2" customWidth="1"/>
    <col min="15618" max="15618" width="10.5" style="2" customWidth="1"/>
    <col min="15619" max="15619" width="10.625" style="2" customWidth="1"/>
    <col min="15620" max="15620" width="13.125" style="2" customWidth="1"/>
    <col min="15621" max="15621" width="9.875" style="2" customWidth="1"/>
    <col min="15622" max="15622" width="9" style="2"/>
    <col min="15623" max="15623" width="11.5" style="2" customWidth="1"/>
    <col min="15624" max="15624" width="11.375" style="2" customWidth="1"/>
    <col min="15625" max="15872" width="9" style="2"/>
    <col min="15873" max="15873" width="11.625" style="2" customWidth="1"/>
    <col min="15874" max="15874" width="10.5" style="2" customWidth="1"/>
    <col min="15875" max="15875" width="10.625" style="2" customWidth="1"/>
    <col min="15876" max="15876" width="13.125" style="2" customWidth="1"/>
    <col min="15877" max="15877" width="9.875" style="2" customWidth="1"/>
    <col min="15878" max="15878" width="9" style="2"/>
    <col min="15879" max="15879" width="11.5" style="2" customWidth="1"/>
    <col min="15880" max="15880" width="11.375" style="2" customWidth="1"/>
    <col min="15881" max="16128" width="9" style="2"/>
    <col min="16129" max="16129" width="11.625" style="2" customWidth="1"/>
    <col min="16130" max="16130" width="10.5" style="2" customWidth="1"/>
    <col min="16131" max="16131" width="10.625" style="2" customWidth="1"/>
    <col min="16132" max="16132" width="13.125" style="2" customWidth="1"/>
    <col min="16133" max="16133" width="9.875" style="2" customWidth="1"/>
    <col min="16134" max="16134" width="9" style="2"/>
    <col min="16135" max="16135" width="11.5" style="2" customWidth="1"/>
    <col min="16136" max="16136" width="11.375" style="2" customWidth="1"/>
    <col min="16137" max="16384" width="9" style="2"/>
  </cols>
  <sheetData>
    <row r="1" spans="1:9" ht="18.75" x14ac:dyDescent="0.2">
      <c r="A1" s="1" t="s">
        <v>60</v>
      </c>
    </row>
    <row r="2" spans="1:9" ht="14.25" thickBot="1" x14ac:dyDescent="0.2">
      <c r="A2" s="3"/>
      <c r="B2" s="3"/>
      <c r="C2" s="3"/>
      <c r="D2" s="3"/>
      <c r="E2" s="3"/>
      <c r="F2" s="3"/>
      <c r="G2" s="3"/>
      <c r="H2" s="3"/>
    </row>
    <row r="3" spans="1:9" ht="54.75" thickTop="1" x14ac:dyDescent="0.15">
      <c r="A3" s="17" t="s">
        <v>12</v>
      </c>
      <c r="B3" s="18" t="s">
        <v>13</v>
      </c>
      <c r="C3" s="18" t="s">
        <v>14</v>
      </c>
      <c r="D3" s="18" t="s">
        <v>15</v>
      </c>
      <c r="E3" s="18" t="s">
        <v>16</v>
      </c>
      <c r="F3" s="18" t="s">
        <v>17</v>
      </c>
      <c r="G3" s="18" t="s">
        <v>18</v>
      </c>
      <c r="H3" s="18" t="s">
        <v>19</v>
      </c>
      <c r="I3" s="19"/>
    </row>
    <row r="4" spans="1:9" x14ac:dyDescent="0.15">
      <c r="A4" s="9" t="s">
        <v>9</v>
      </c>
      <c r="B4" s="8">
        <v>50001</v>
      </c>
      <c r="C4" s="8">
        <v>149298</v>
      </c>
      <c r="D4" s="8">
        <v>20621590</v>
      </c>
      <c r="E4" s="8">
        <v>63370</v>
      </c>
      <c r="F4" s="8">
        <v>56498</v>
      </c>
      <c r="G4" s="8">
        <v>424</v>
      </c>
      <c r="H4" s="8">
        <v>378</v>
      </c>
    </row>
    <row r="5" spans="1:9" x14ac:dyDescent="0.15">
      <c r="A5" s="9" t="s">
        <v>20</v>
      </c>
      <c r="B5" s="8">
        <v>54707</v>
      </c>
      <c r="C5" s="8">
        <v>161808</v>
      </c>
      <c r="D5" s="8">
        <v>22602743</v>
      </c>
      <c r="E5" s="8">
        <v>70673</v>
      </c>
      <c r="F5" s="8">
        <v>61925</v>
      </c>
      <c r="G5" s="8">
        <v>437</v>
      </c>
      <c r="H5" s="8">
        <v>383</v>
      </c>
    </row>
    <row r="6" spans="1:9" x14ac:dyDescent="0.15">
      <c r="A6" s="9" t="s">
        <v>21</v>
      </c>
      <c r="B6" s="8">
        <v>55881</v>
      </c>
      <c r="C6" s="8">
        <v>162329</v>
      </c>
      <c r="D6" s="8">
        <v>22548982</v>
      </c>
      <c r="E6" s="8">
        <v>70403</v>
      </c>
      <c r="F6" s="8">
        <v>61778</v>
      </c>
      <c r="G6" s="8">
        <v>434</v>
      </c>
      <c r="H6" s="8">
        <v>381</v>
      </c>
    </row>
    <row r="7" spans="1:9" x14ac:dyDescent="0.15">
      <c r="A7" s="9" t="s">
        <v>22</v>
      </c>
      <c r="B7" s="8">
        <v>56611</v>
      </c>
      <c r="C7" s="8">
        <v>162495</v>
      </c>
      <c r="D7" s="8">
        <v>22702904</v>
      </c>
      <c r="E7" s="8">
        <v>68590</v>
      </c>
      <c r="F7" s="8">
        <v>62029</v>
      </c>
      <c r="G7" s="8">
        <v>422</v>
      </c>
      <c r="H7" s="8">
        <v>382</v>
      </c>
    </row>
    <row r="8" spans="1:9" x14ac:dyDescent="0.15">
      <c r="A8" s="9" t="s">
        <v>23</v>
      </c>
      <c r="B8" s="8">
        <v>58069</v>
      </c>
      <c r="C8" s="8">
        <v>160968</v>
      </c>
      <c r="D8" s="8">
        <v>22282923</v>
      </c>
      <c r="E8" s="8">
        <v>68618</v>
      </c>
      <c r="F8" s="8">
        <v>61050</v>
      </c>
      <c r="G8" s="8">
        <v>426</v>
      </c>
      <c r="H8" s="8">
        <v>379</v>
      </c>
    </row>
    <row r="9" spans="1:9" x14ac:dyDescent="0.15">
      <c r="A9" s="9" t="s">
        <v>24</v>
      </c>
      <c r="B9" s="11">
        <v>57763</v>
      </c>
      <c r="C9" s="8">
        <v>160132</v>
      </c>
      <c r="D9" s="8">
        <v>21965905</v>
      </c>
      <c r="E9" s="8">
        <v>67673</v>
      </c>
      <c r="F9" s="8">
        <v>60180</v>
      </c>
      <c r="G9" s="8">
        <v>422</v>
      </c>
      <c r="H9" s="8">
        <v>376</v>
      </c>
    </row>
    <row r="10" spans="1:9" x14ac:dyDescent="0.15">
      <c r="A10" s="9" t="s">
        <v>25</v>
      </c>
      <c r="B10" s="8">
        <v>58588</v>
      </c>
      <c r="C10" s="8">
        <v>160165</v>
      </c>
      <c r="D10" s="8">
        <v>21847604</v>
      </c>
      <c r="E10" s="8">
        <v>66738</v>
      </c>
      <c r="F10" s="8">
        <f>D10/365</f>
        <v>59856.449315068494</v>
      </c>
      <c r="G10" s="8">
        <f>1000*E10/C10</f>
        <v>416.68279586676238</v>
      </c>
      <c r="H10" s="8">
        <f>D10*1000/C10/365</f>
        <v>373.71741213791086</v>
      </c>
    </row>
    <row r="11" spans="1:9" x14ac:dyDescent="0.15">
      <c r="A11" s="9" t="s">
        <v>26</v>
      </c>
      <c r="B11" s="11">
        <v>59225</v>
      </c>
      <c r="C11" s="8">
        <v>159935</v>
      </c>
      <c r="D11" s="8">
        <v>21917307</v>
      </c>
      <c r="E11" s="8">
        <v>68046</v>
      </c>
      <c r="F11" s="8">
        <v>59883</v>
      </c>
      <c r="G11" s="8">
        <v>425</v>
      </c>
      <c r="H11" s="8">
        <v>374</v>
      </c>
    </row>
    <row r="12" spans="1:9" x14ac:dyDescent="0.15">
      <c r="A12" s="9" t="s">
        <v>27</v>
      </c>
      <c r="B12" s="11">
        <v>59712</v>
      </c>
      <c r="C12" s="8">
        <v>158792</v>
      </c>
      <c r="D12" s="8">
        <v>21558394</v>
      </c>
      <c r="E12" s="8">
        <v>64699</v>
      </c>
      <c r="F12" s="8">
        <v>59064</v>
      </c>
      <c r="G12" s="8">
        <v>407</v>
      </c>
      <c r="H12" s="8">
        <v>372</v>
      </c>
    </row>
    <row r="13" spans="1:9" x14ac:dyDescent="0.15">
      <c r="A13" s="9" t="s">
        <v>28</v>
      </c>
      <c r="B13" s="11">
        <v>60433</v>
      </c>
      <c r="C13" s="8">
        <v>158518</v>
      </c>
      <c r="D13" s="8">
        <v>21388174</v>
      </c>
      <c r="E13" s="8">
        <v>64975</v>
      </c>
      <c r="F13" s="8">
        <v>58598</v>
      </c>
      <c r="G13" s="8">
        <v>410</v>
      </c>
      <c r="H13" s="8">
        <v>370</v>
      </c>
    </row>
    <row r="14" spans="1:9" x14ac:dyDescent="0.15">
      <c r="A14" s="9" t="s">
        <v>29</v>
      </c>
      <c r="B14" s="11">
        <v>61310</v>
      </c>
      <c r="C14" s="8">
        <v>158410</v>
      </c>
      <c r="D14" s="8">
        <v>20689555</v>
      </c>
      <c r="E14" s="8">
        <v>60978</v>
      </c>
      <c r="F14" s="8">
        <v>56684</v>
      </c>
      <c r="G14" s="8">
        <v>385</v>
      </c>
      <c r="H14" s="8">
        <v>358</v>
      </c>
    </row>
    <row r="15" spans="1:9" x14ac:dyDescent="0.15">
      <c r="A15" s="20" t="s">
        <v>30</v>
      </c>
      <c r="B15" s="21">
        <v>61884</v>
      </c>
      <c r="C15" s="21">
        <v>157881</v>
      </c>
      <c r="D15" s="21">
        <v>20706182</v>
      </c>
      <c r="E15" s="21">
        <v>61960</v>
      </c>
      <c r="F15" s="21">
        <v>56574.267759562841</v>
      </c>
      <c r="G15" s="21">
        <v>392</v>
      </c>
      <c r="H15" s="21">
        <v>358</v>
      </c>
      <c r="I15" s="22"/>
    </row>
    <row r="16" spans="1:9" x14ac:dyDescent="0.15">
      <c r="A16" s="20" t="s">
        <v>31</v>
      </c>
      <c r="B16" s="21">
        <v>62340</v>
      </c>
      <c r="C16" s="21">
        <v>157764</v>
      </c>
      <c r="D16" s="21">
        <v>19958218</v>
      </c>
      <c r="E16" s="21">
        <v>64860</v>
      </c>
      <c r="F16" s="21">
        <v>54680</v>
      </c>
      <c r="G16" s="21">
        <v>411</v>
      </c>
      <c r="H16" s="21">
        <v>347</v>
      </c>
      <c r="I16" s="22"/>
    </row>
    <row r="17" spans="1:9" x14ac:dyDescent="0.15">
      <c r="A17" s="20" t="s">
        <v>32</v>
      </c>
      <c r="B17" s="21">
        <v>63056</v>
      </c>
      <c r="C17" s="21">
        <v>157405</v>
      </c>
      <c r="D17" s="21">
        <v>19797449</v>
      </c>
      <c r="E17" s="21">
        <v>59053</v>
      </c>
      <c r="F17" s="21">
        <v>54239</v>
      </c>
      <c r="G17" s="21">
        <v>375</v>
      </c>
      <c r="H17" s="21">
        <v>345</v>
      </c>
      <c r="I17" s="22"/>
    </row>
    <row r="18" spans="1:9" x14ac:dyDescent="0.15">
      <c r="A18" s="20" t="s">
        <v>33</v>
      </c>
      <c r="B18" s="21">
        <v>63462</v>
      </c>
      <c r="C18" s="21">
        <v>157112</v>
      </c>
      <c r="D18" s="21">
        <v>20090933</v>
      </c>
      <c r="E18" s="21">
        <v>59688</v>
      </c>
      <c r="F18" s="21">
        <v>55044</v>
      </c>
      <c r="G18" s="21">
        <v>380</v>
      </c>
      <c r="H18" s="21">
        <v>350</v>
      </c>
      <c r="I18" s="22"/>
    </row>
    <row r="19" spans="1:9" x14ac:dyDescent="0.15">
      <c r="A19" s="20" t="s">
        <v>34</v>
      </c>
      <c r="B19" s="21">
        <v>64497</v>
      </c>
      <c r="C19" s="21">
        <v>156985</v>
      </c>
      <c r="D19" s="21">
        <v>20078085</v>
      </c>
      <c r="E19" s="21">
        <v>58795</v>
      </c>
      <c r="F19" s="21">
        <v>54858</v>
      </c>
      <c r="G19" s="21">
        <v>375</v>
      </c>
      <c r="H19" s="21">
        <v>349</v>
      </c>
      <c r="I19" s="22"/>
    </row>
    <row r="20" spans="1:9" x14ac:dyDescent="0.15">
      <c r="A20" s="20" t="s">
        <v>35</v>
      </c>
      <c r="B20" s="21">
        <v>65631</v>
      </c>
      <c r="C20" s="21">
        <v>156400</v>
      </c>
      <c r="D20" s="21">
        <v>19942259</v>
      </c>
      <c r="E20" s="21">
        <v>58323</v>
      </c>
      <c r="F20" s="21">
        <v>54636</v>
      </c>
      <c r="G20" s="21">
        <v>373</v>
      </c>
      <c r="H20" s="21">
        <v>349</v>
      </c>
      <c r="I20" s="22"/>
    </row>
    <row r="21" spans="1:9" x14ac:dyDescent="0.15">
      <c r="A21" s="20" t="s">
        <v>36</v>
      </c>
      <c r="B21" s="21">
        <v>66455</v>
      </c>
      <c r="C21" s="21">
        <v>155310</v>
      </c>
      <c r="D21" s="21">
        <v>19285648</v>
      </c>
      <c r="E21" s="21">
        <v>56156</v>
      </c>
      <c r="F21" s="21">
        <v>52838</v>
      </c>
      <c r="G21" s="21">
        <v>362</v>
      </c>
      <c r="H21" s="21">
        <v>340</v>
      </c>
      <c r="I21" s="22"/>
    </row>
    <row r="22" spans="1:9" x14ac:dyDescent="0.15">
      <c r="A22" s="20" t="s">
        <v>37</v>
      </c>
      <c r="B22" s="21">
        <v>67227</v>
      </c>
      <c r="C22" s="21">
        <v>154696</v>
      </c>
      <c r="D22" s="21">
        <v>19115106</v>
      </c>
      <c r="E22" s="21">
        <v>56314</v>
      </c>
      <c r="F22" s="21">
        <v>52371</v>
      </c>
      <c r="G22" s="21">
        <v>364</v>
      </c>
      <c r="H22" s="21">
        <v>339</v>
      </c>
      <c r="I22" s="22"/>
    </row>
    <row r="23" spans="1:9" x14ac:dyDescent="0.15">
      <c r="A23" s="23"/>
      <c r="B23" s="24"/>
      <c r="C23" s="24"/>
      <c r="D23" s="24"/>
      <c r="E23" s="24"/>
      <c r="F23" s="24"/>
      <c r="G23" s="24"/>
      <c r="H23" s="24"/>
      <c r="I23" s="22"/>
    </row>
    <row r="24" spans="1:9" x14ac:dyDescent="0.15">
      <c r="A24" s="2" t="s">
        <v>38</v>
      </c>
      <c r="H24" s="15" t="s">
        <v>39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F1084-B11F-4A24-9097-8945E661B2A3}">
  <dimension ref="A1:I25"/>
  <sheetViews>
    <sheetView workbookViewId="0"/>
  </sheetViews>
  <sheetFormatPr defaultRowHeight="13.5" x14ac:dyDescent="0.4"/>
  <cols>
    <col min="1" max="1" width="10.75" style="26" customWidth="1"/>
    <col min="2" max="2" width="9.625" style="26" customWidth="1"/>
    <col min="3" max="7" width="9.625" style="27" customWidth="1"/>
    <col min="8" max="8" width="9.625" style="26" customWidth="1"/>
    <col min="9" max="256" width="9" style="26"/>
    <col min="257" max="257" width="10.75" style="26" customWidth="1"/>
    <col min="258" max="264" width="9.625" style="26" customWidth="1"/>
    <col min="265" max="512" width="9" style="26"/>
    <col min="513" max="513" width="10.75" style="26" customWidth="1"/>
    <col min="514" max="520" width="9.625" style="26" customWidth="1"/>
    <col min="521" max="768" width="9" style="26"/>
    <col min="769" max="769" width="10.75" style="26" customWidth="1"/>
    <col min="770" max="776" width="9.625" style="26" customWidth="1"/>
    <col min="777" max="1024" width="9" style="26"/>
    <col min="1025" max="1025" width="10.75" style="26" customWidth="1"/>
    <col min="1026" max="1032" width="9.625" style="26" customWidth="1"/>
    <col min="1033" max="1280" width="9" style="26"/>
    <col min="1281" max="1281" width="10.75" style="26" customWidth="1"/>
    <col min="1282" max="1288" width="9.625" style="26" customWidth="1"/>
    <col min="1289" max="1536" width="9" style="26"/>
    <col min="1537" max="1537" width="10.75" style="26" customWidth="1"/>
    <col min="1538" max="1544" width="9.625" style="26" customWidth="1"/>
    <col min="1545" max="1792" width="9" style="26"/>
    <col min="1793" max="1793" width="10.75" style="26" customWidth="1"/>
    <col min="1794" max="1800" width="9.625" style="26" customWidth="1"/>
    <col min="1801" max="2048" width="9" style="26"/>
    <col min="2049" max="2049" width="10.75" style="26" customWidth="1"/>
    <col min="2050" max="2056" width="9.625" style="26" customWidth="1"/>
    <col min="2057" max="2304" width="9" style="26"/>
    <col min="2305" max="2305" width="10.75" style="26" customWidth="1"/>
    <col min="2306" max="2312" width="9.625" style="26" customWidth="1"/>
    <col min="2313" max="2560" width="9" style="26"/>
    <col min="2561" max="2561" width="10.75" style="26" customWidth="1"/>
    <col min="2562" max="2568" width="9.625" style="26" customWidth="1"/>
    <col min="2569" max="2816" width="9" style="26"/>
    <col min="2817" max="2817" width="10.75" style="26" customWidth="1"/>
    <col min="2818" max="2824" width="9.625" style="26" customWidth="1"/>
    <col min="2825" max="3072" width="9" style="26"/>
    <col min="3073" max="3073" width="10.75" style="26" customWidth="1"/>
    <col min="3074" max="3080" width="9.625" style="26" customWidth="1"/>
    <col min="3081" max="3328" width="9" style="26"/>
    <col min="3329" max="3329" width="10.75" style="26" customWidth="1"/>
    <col min="3330" max="3336" width="9.625" style="26" customWidth="1"/>
    <col min="3337" max="3584" width="9" style="26"/>
    <col min="3585" max="3585" width="10.75" style="26" customWidth="1"/>
    <col min="3586" max="3592" width="9.625" style="26" customWidth="1"/>
    <col min="3593" max="3840" width="9" style="26"/>
    <col min="3841" max="3841" width="10.75" style="26" customWidth="1"/>
    <col min="3842" max="3848" width="9.625" style="26" customWidth="1"/>
    <col min="3849" max="4096" width="9" style="26"/>
    <col min="4097" max="4097" width="10.75" style="26" customWidth="1"/>
    <col min="4098" max="4104" width="9.625" style="26" customWidth="1"/>
    <col min="4105" max="4352" width="9" style="26"/>
    <col min="4353" max="4353" width="10.75" style="26" customWidth="1"/>
    <col min="4354" max="4360" width="9.625" style="26" customWidth="1"/>
    <col min="4361" max="4608" width="9" style="26"/>
    <col min="4609" max="4609" width="10.75" style="26" customWidth="1"/>
    <col min="4610" max="4616" width="9.625" style="26" customWidth="1"/>
    <col min="4617" max="4864" width="9" style="26"/>
    <col min="4865" max="4865" width="10.75" style="26" customWidth="1"/>
    <col min="4866" max="4872" width="9.625" style="26" customWidth="1"/>
    <col min="4873" max="5120" width="9" style="26"/>
    <col min="5121" max="5121" width="10.75" style="26" customWidth="1"/>
    <col min="5122" max="5128" width="9.625" style="26" customWidth="1"/>
    <col min="5129" max="5376" width="9" style="26"/>
    <col min="5377" max="5377" width="10.75" style="26" customWidth="1"/>
    <col min="5378" max="5384" width="9.625" style="26" customWidth="1"/>
    <col min="5385" max="5632" width="9" style="26"/>
    <col min="5633" max="5633" width="10.75" style="26" customWidth="1"/>
    <col min="5634" max="5640" width="9.625" style="26" customWidth="1"/>
    <col min="5641" max="5888" width="9" style="26"/>
    <col min="5889" max="5889" width="10.75" style="26" customWidth="1"/>
    <col min="5890" max="5896" width="9.625" style="26" customWidth="1"/>
    <col min="5897" max="6144" width="9" style="26"/>
    <col min="6145" max="6145" width="10.75" style="26" customWidth="1"/>
    <col min="6146" max="6152" width="9.625" style="26" customWidth="1"/>
    <col min="6153" max="6400" width="9" style="26"/>
    <col min="6401" max="6401" width="10.75" style="26" customWidth="1"/>
    <col min="6402" max="6408" width="9.625" style="26" customWidth="1"/>
    <col min="6409" max="6656" width="9" style="26"/>
    <col min="6657" max="6657" width="10.75" style="26" customWidth="1"/>
    <col min="6658" max="6664" width="9.625" style="26" customWidth="1"/>
    <col min="6665" max="6912" width="9" style="26"/>
    <col min="6913" max="6913" width="10.75" style="26" customWidth="1"/>
    <col min="6914" max="6920" width="9.625" style="26" customWidth="1"/>
    <col min="6921" max="7168" width="9" style="26"/>
    <col min="7169" max="7169" width="10.75" style="26" customWidth="1"/>
    <col min="7170" max="7176" width="9.625" style="26" customWidth="1"/>
    <col min="7177" max="7424" width="9" style="26"/>
    <col min="7425" max="7425" width="10.75" style="26" customWidth="1"/>
    <col min="7426" max="7432" width="9.625" style="26" customWidth="1"/>
    <col min="7433" max="7680" width="9" style="26"/>
    <col min="7681" max="7681" width="10.75" style="26" customWidth="1"/>
    <col min="7682" max="7688" width="9.625" style="26" customWidth="1"/>
    <col min="7689" max="7936" width="9" style="26"/>
    <col min="7937" max="7937" width="10.75" style="26" customWidth="1"/>
    <col min="7938" max="7944" width="9.625" style="26" customWidth="1"/>
    <col min="7945" max="8192" width="9" style="26"/>
    <col min="8193" max="8193" width="10.75" style="26" customWidth="1"/>
    <col min="8194" max="8200" width="9.625" style="26" customWidth="1"/>
    <col min="8201" max="8448" width="9" style="26"/>
    <col min="8449" max="8449" width="10.75" style="26" customWidth="1"/>
    <col min="8450" max="8456" width="9.625" style="26" customWidth="1"/>
    <col min="8457" max="8704" width="9" style="26"/>
    <col min="8705" max="8705" width="10.75" style="26" customWidth="1"/>
    <col min="8706" max="8712" width="9.625" style="26" customWidth="1"/>
    <col min="8713" max="8960" width="9" style="26"/>
    <col min="8961" max="8961" width="10.75" style="26" customWidth="1"/>
    <col min="8962" max="8968" width="9.625" style="26" customWidth="1"/>
    <col min="8969" max="9216" width="9" style="26"/>
    <col min="9217" max="9217" width="10.75" style="26" customWidth="1"/>
    <col min="9218" max="9224" width="9.625" style="26" customWidth="1"/>
    <col min="9225" max="9472" width="9" style="26"/>
    <col min="9473" max="9473" width="10.75" style="26" customWidth="1"/>
    <col min="9474" max="9480" width="9.625" style="26" customWidth="1"/>
    <col min="9481" max="9728" width="9" style="26"/>
    <col min="9729" max="9729" width="10.75" style="26" customWidth="1"/>
    <col min="9730" max="9736" width="9.625" style="26" customWidth="1"/>
    <col min="9737" max="9984" width="9" style="26"/>
    <col min="9985" max="9985" width="10.75" style="26" customWidth="1"/>
    <col min="9986" max="9992" width="9.625" style="26" customWidth="1"/>
    <col min="9993" max="10240" width="9" style="26"/>
    <col min="10241" max="10241" width="10.75" style="26" customWidth="1"/>
    <col min="10242" max="10248" width="9.625" style="26" customWidth="1"/>
    <col min="10249" max="10496" width="9" style="26"/>
    <col min="10497" max="10497" width="10.75" style="26" customWidth="1"/>
    <col min="10498" max="10504" width="9.625" style="26" customWidth="1"/>
    <col min="10505" max="10752" width="9" style="26"/>
    <col min="10753" max="10753" width="10.75" style="26" customWidth="1"/>
    <col min="10754" max="10760" width="9.625" style="26" customWidth="1"/>
    <col min="10761" max="11008" width="9" style="26"/>
    <col min="11009" max="11009" width="10.75" style="26" customWidth="1"/>
    <col min="11010" max="11016" width="9.625" style="26" customWidth="1"/>
    <col min="11017" max="11264" width="9" style="26"/>
    <col min="11265" max="11265" width="10.75" style="26" customWidth="1"/>
    <col min="11266" max="11272" width="9.625" style="26" customWidth="1"/>
    <col min="11273" max="11520" width="9" style="26"/>
    <col min="11521" max="11521" width="10.75" style="26" customWidth="1"/>
    <col min="11522" max="11528" width="9.625" style="26" customWidth="1"/>
    <col min="11529" max="11776" width="9" style="26"/>
    <col min="11777" max="11777" width="10.75" style="26" customWidth="1"/>
    <col min="11778" max="11784" width="9.625" style="26" customWidth="1"/>
    <col min="11785" max="12032" width="9" style="26"/>
    <col min="12033" max="12033" width="10.75" style="26" customWidth="1"/>
    <col min="12034" max="12040" width="9.625" style="26" customWidth="1"/>
    <col min="12041" max="12288" width="9" style="26"/>
    <col min="12289" max="12289" width="10.75" style="26" customWidth="1"/>
    <col min="12290" max="12296" width="9.625" style="26" customWidth="1"/>
    <col min="12297" max="12544" width="9" style="26"/>
    <col min="12545" max="12545" width="10.75" style="26" customWidth="1"/>
    <col min="12546" max="12552" width="9.625" style="26" customWidth="1"/>
    <col min="12553" max="12800" width="9" style="26"/>
    <col min="12801" max="12801" width="10.75" style="26" customWidth="1"/>
    <col min="12802" max="12808" width="9.625" style="26" customWidth="1"/>
    <col min="12809" max="13056" width="9" style="26"/>
    <col min="13057" max="13057" width="10.75" style="26" customWidth="1"/>
    <col min="13058" max="13064" width="9.625" style="26" customWidth="1"/>
    <col min="13065" max="13312" width="9" style="26"/>
    <col min="13313" max="13313" width="10.75" style="26" customWidth="1"/>
    <col min="13314" max="13320" width="9.625" style="26" customWidth="1"/>
    <col min="13321" max="13568" width="9" style="26"/>
    <col min="13569" max="13569" width="10.75" style="26" customWidth="1"/>
    <col min="13570" max="13576" width="9.625" style="26" customWidth="1"/>
    <col min="13577" max="13824" width="9" style="26"/>
    <col min="13825" max="13825" width="10.75" style="26" customWidth="1"/>
    <col min="13826" max="13832" width="9.625" style="26" customWidth="1"/>
    <col min="13833" max="14080" width="9" style="26"/>
    <col min="14081" max="14081" width="10.75" style="26" customWidth="1"/>
    <col min="14082" max="14088" width="9.625" style="26" customWidth="1"/>
    <col min="14089" max="14336" width="9" style="26"/>
    <col min="14337" max="14337" width="10.75" style="26" customWidth="1"/>
    <col min="14338" max="14344" width="9.625" style="26" customWidth="1"/>
    <col min="14345" max="14592" width="9" style="26"/>
    <col min="14593" max="14593" width="10.75" style="26" customWidth="1"/>
    <col min="14594" max="14600" width="9.625" style="26" customWidth="1"/>
    <col min="14601" max="14848" width="9" style="26"/>
    <col min="14849" max="14849" width="10.75" style="26" customWidth="1"/>
    <col min="14850" max="14856" width="9.625" style="26" customWidth="1"/>
    <col min="14857" max="15104" width="9" style="26"/>
    <col min="15105" max="15105" width="10.75" style="26" customWidth="1"/>
    <col min="15106" max="15112" width="9.625" style="26" customWidth="1"/>
    <col min="15113" max="15360" width="9" style="26"/>
    <col min="15361" max="15361" width="10.75" style="26" customWidth="1"/>
    <col min="15362" max="15368" width="9.625" style="26" customWidth="1"/>
    <col min="15369" max="15616" width="9" style="26"/>
    <col min="15617" max="15617" width="10.75" style="26" customWidth="1"/>
    <col min="15618" max="15624" width="9.625" style="26" customWidth="1"/>
    <col min="15625" max="15872" width="9" style="26"/>
    <col min="15873" max="15873" width="10.75" style="26" customWidth="1"/>
    <col min="15874" max="15880" width="9.625" style="26" customWidth="1"/>
    <col min="15881" max="16128" width="9" style="26"/>
    <col min="16129" max="16129" width="10.75" style="26" customWidth="1"/>
    <col min="16130" max="16136" width="9.625" style="26" customWidth="1"/>
    <col min="16137" max="16384" width="9" style="26"/>
  </cols>
  <sheetData>
    <row r="1" spans="1:9" ht="17.25" x14ac:dyDescent="0.4">
      <c r="A1" s="25" t="s">
        <v>58</v>
      </c>
    </row>
    <row r="2" spans="1:9" ht="14.25" thickBot="1" x14ac:dyDescent="0.45">
      <c r="B2" s="27"/>
      <c r="G2" s="26"/>
      <c r="H2" s="28" t="s">
        <v>40</v>
      </c>
    </row>
    <row r="3" spans="1:9" ht="35.25" customHeight="1" thickTop="1" x14ac:dyDescent="0.4">
      <c r="A3" s="75" t="s">
        <v>41</v>
      </c>
      <c r="B3" s="29" t="s">
        <v>42</v>
      </c>
      <c r="C3" s="29" t="s">
        <v>43</v>
      </c>
      <c r="D3" s="30" t="s">
        <v>44</v>
      </c>
      <c r="E3" s="29" t="s">
        <v>45</v>
      </c>
      <c r="F3" s="29" t="s">
        <v>46</v>
      </c>
      <c r="G3" s="29" t="s">
        <v>47</v>
      </c>
      <c r="H3" s="31" t="s">
        <v>48</v>
      </c>
    </row>
    <row r="4" spans="1:9" x14ac:dyDescent="0.4">
      <c r="A4" s="72"/>
      <c r="B4" s="32" t="s">
        <v>49</v>
      </c>
      <c r="C4" s="32" t="s">
        <v>49</v>
      </c>
      <c r="D4" s="33" t="s">
        <v>50</v>
      </c>
      <c r="E4" s="33" t="s">
        <v>50</v>
      </c>
      <c r="F4" s="33" t="s">
        <v>50</v>
      </c>
      <c r="G4" s="33" t="s">
        <v>51</v>
      </c>
      <c r="H4" s="34" t="s">
        <v>51</v>
      </c>
    </row>
    <row r="5" spans="1:9" x14ac:dyDescent="0.4">
      <c r="A5" s="35" t="s">
        <v>9</v>
      </c>
      <c r="B5" s="36">
        <v>3205</v>
      </c>
      <c r="C5" s="36">
        <v>2681.4</v>
      </c>
      <c r="D5" s="37">
        <v>127000</v>
      </c>
      <c r="E5" s="37">
        <v>108241</v>
      </c>
      <c r="F5" s="37">
        <v>88301</v>
      </c>
      <c r="G5" s="37">
        <v>39498</v>
      </c>
      <c r="H5" s="37">
        <v>32300</v>
      </c>
      <c r="I5" s="28"/>
    </row>
    <row r="6" spans="1:9" x14ac:dyDescent="0.4">
      <c r="A6" s="38">
        <v>17</v>
      </c>
      <c r="B6" s="36">
        <v>3255.9</v>
      </c>
      <c r="C6" s="36">
        <v>2776.2</v>
      </c>
      <c r="D6" s="37">
        <v>129200</v>
      </c>
      <c r="E6" s="37">
        <v>111209</v>
      </c>
      <c r="F6" s="37">
        <v>90896</v>
      </c>
      <c r="G6" s="37">
        <v>41036</v>
      </c>
      <c r="H6" s="37">
        <v>33585</v>
      </c>
      <c r="I6" s="37"/>
    </row>
    <row r="7" spans="1:9" x14ac:dyDescent="0.4">
      <c r="A7" s="38">
        <v>18</v>
      </c>
      <c r="B7" s="36">
        <v>3255.9</v>
      </c>
      <c r="C7" s="36">
        <v>2878.8</v>
      </c>
      <c r="D7" s="37">
        <v>129200</v>
      </c>
      <c r="E7" s="37">
        <v>114510</v>
      </c>
      <c r="F7" s="37">
        <v>93749</v>
      </c>
      <c r="G7" s="37">
        <v>42564</v>
      </c>
      <c r="H7" s="37">
        <v>34919</v>
      </c>
      <c r="I7" s="37"/>
    </row>
    <row r="8" spans="1:9" x14ac:dyDescent="0.4">
      <c r="A8" s="38">
        <v>19</v>
      </c>
      <c r="B8" s="36">
        <v>3255.9</v>
      </c>
      <c r="C8" s="36">
        <v>2963.1</v>
      </c>
      <c r="D8" s="37">
        <v>129300</v>
      </c>
      <c r="E8" s="37">
        <v>117838</v>
      </c>
      <c r="F8" s="37">
        <v>96850</v>
      </c>
      <c r="G8" s="37">
        <v>44182</v>
      </c>
      <c r="H8" s="37">
        <v>36398</v>
      </c>
      <c r="I8" s="37"/>
    </row>
    <row r="9" spans="1:9" x14ac:dyDescent="0.4">
      <c r="A9" s="35">
        <v>20</v>
      </c>
      <c r="B9" s="36">
        <v>3275.1</v>
      </c>
      <c r="C9" s="36">
        <v>3056.7</v>
      </c>
      <c r="D9" s="37">
        <v>129840</v>
      </c>
      <c r="E9" s="37">
        <v>119324</v>
      </c>
      <c r="F9" s="37">
        <v>98405</v>
      </c>
      <c r="G9" s="37">
        <v>45094</v>
      </c>
      <c r="H9" s="37">
        <v>37221</v>
      </c>
      <c r="I9" s="37"/>
    </row>
    <row r="10" spans="1:9" x14ac:dyDescent="0.4">
      <c r="A10" s="35">
        <v>21</v>
      </c>
      <c r="B10" s="36">
        <v>3429.8</v>
      </c>
      <c r="C10" s="36">
        <v>3139.9</v>
      </c>
      <c r="D10" s="37">
        <v>130440</v>
      </c>
      <c r="E10" s="37">
        <v>122773</v>
      </c>
      <c r="F10" s="37">
        <v>101446</v>
      </c>
      <c r="G10" s="37">
        <v>46798</v>
      </c>
      <c r="H10" s="37">
        <v>38704</v>
      </c>
      <c r="I10" s="37"/>
    </row>
    <row r="11" spans="1:9" x14ac:dyDescent="0.4">
      <c r="A11" s="35">
        <v>22</v>
      </c>
      <c r="B11" s="36">
        <v>3510.9</v>
      </c>
      <c r="C11" s="36">
        <v>3153.4</v>
      </c>
      <c r="D11" s="37">
        <v>131440</v>
      </c>
      <c r="E11" s="37">
        <v>123609</v>
      </c>
      <c r="F11" s="37">
        <v>103727</v>
      </c>
      <c r="G11" s="37">
        <v>47750</v>
      </c>
      <c r="H11" s="37">
        <v>40071</v>
      </c>
    </row>
    <row r="12" spans="1:9" x14ac:dyDescent="0.4">
      <c r="A12" s="35">
        <v>23</v>
      </c>
      <c r="B12" s="36">
        <v>3510.9</v>
      </c>
      <c r="C12" s="36">
        <v>3236.1</v>
      </c>
      <c r="D12" s="37">
        <v>131440</v>
      </c>
      <c r="E12" s="37">
        <v>124534</v>
      </c>
      <c r="F12" s="37">
        <v>105224</v>
      </c>
      <c r="G12" s="37">
        <v>48515</v>
      </c>
      <c r="H12" s="37">
        <v>41016</v>
      </c>
    </row>
    <row r="13" spans="1:9" x14ac:dyDescent="0.4">
      <c r="A13" s="35">
        <v>24</v>
      </c>
      <c r="B13" s="36">
        <v>3538.7</v>
      </c>
      <c r="C13" s="36">
        <v>3353.1</v>
      </c>
      <c r="D13" s="37">
        <v>132300</v>
      </c>
      <c r="E13" s="37">
        <v>132936</v>
      </c>
      <c r="F13" s="37">
        <v>110943</v>
      </c>
      <c r="G13" s="37">
        <v>52409</v>
      </c>
      <c r="H13" s="37">
        <v>43862</v>
      </c>
    </row>
    <row r="14" spans="1:9" x14ac:dyDescent="0.4">
      <c r="A14" s="35">
        <v>25</v>
      </c>
      <c r="B14" s="36">
        <v>3538.7</v>
      </c>
      <c r="C14" s="36">
        <v>3379.3</v>
      </c>
      <c r="D14" s="37">
        <v>132340</v>
      </c>
      <c r="E14" s="37">
        <v>134150</v>
      </c>
      <c r="F14" s="37">
        <v>113014</v>
      </c>
      <c r="G14" s="37">
        <v>53339</v>
      </c>
      <c r="H14" s="37">
        <v>45055</v>
      </c>
    </row>
    <row r="15" spans="1:9" x14ac:dyDescent="0.4">
      <c r="A15" s="35">
        <v>26</v>
      </c>
      <c r="B15" s="36">
        <v>3668.7</v>
      </c>
      <c r="C15" s="36">
        <v>3403.4</v>
      </c>
      <c r="D15" s="37">
        <v>132640</v>
      </c>
      <c r="E15" s="37">
        <v>135736</v>
      </c>
      <c r="F15" s="37">
        <v>115918</v>
      </c>
      <c r="G15" s="37">
        <v>54368</v>
      </c>
      <c r="H15" s="37">
        <v>46544</v>
      </c>
    </row>
    <row r="16" spans="1:9" x14ac:dyDescent="0.4">
      <c r="A16" s="35">
        <v>27</v>
      </c>
      <c r="B16" s="36">
        <v>3668.7</v>
      </c>
      <c r="C16" s="36">
        <v>3430.1</v>
      </c>
      <c r="D16" s="37">
        <v>132640</v>
      </c>
      <c r="E16" s="37">
        <v>137942</v>
      </c>
      <c r="F16" s="37">
        <v>117342</v>
      </c>
      <c r="G16" s="37">
        <v>55720</v>
      </c>
      <c r="H16" s="37">
        <v>47513</v>
      </c>
    </row>
    <row r="17" spans="1:8" x14ac:dyDescent="0.4">
      <c r="A17" s="35">
        <v>28</v>
      </c>
      <c r="B17" s="36">
        <v>3668.7</v>
      </c>
      <c r="C17" s="36">
        <v>3451.1</v>
      </c>
      <c r="D17" s="37">
        <v>132640</v>
      </c>
      <c r="E17" s="37">
        <v>138701</v>
      </c>
      <c r="F17" s="37">
        <v>117854</v>
      </c>
      <c r="G17" s="37">
        <v>56563</v>
      </c>
      <c r="H17" s="37">
        <v>48178</v>
      </c>
    </row>
    <row r="18" spans="1:8" x14ac:dyDescent="0.4">
      <c r="A18" s="35">
        <v>29</v>
      </c>
      <c r="B18" s="36">
        <v>3668.7</v>
      </c>
      <c r="C18" s="36">
        <v>3471.5</v>
      </c>
      <c r="D18" s="37">
        <v>132640</v>
      </c>
      <c r="E18" s="37">
        <v>139333</v>
      </c>
      <c r="F18" s="37">
        <v>118858</v>
      </c>
      <c r="G18" s="37">
        <v>57379</v>
      </c>
      <c r="H18" s="37">
        <v>49038</v>
      </c>
    </row>
    <row r="19" spans="1:8" x14ac:dyDescent="0.4">
      <c r="A19" s="35">
        <v>30</v>
      </c>
      <c r="B19" s="36">
        <v>3668.7</v>
      </c>
      <c r="C19" s="36">
        <v>3488</v>
      </c>
      <c r="D19" s="37">
        <v>132640</v>
      </c>
      <c r="E19" s="37">
        <v>139904</v>
      </c>
      <c r="F19" s="37">
        <v>119290</v>
      </c>
      <c r="G19" s="37">
        <v>58218</v>
      </c>
      <c r="H19" s="37">
        <v>49741</v>
      </c>
    </row>
    <row r="20" spans="1:8" x14ac:dyDescent="0.4">
      <c r="A20" s="35" t="s">
        <v>34</v>
      </c>
      <c r="B20" s="36">
        <v>3668.7</v>
      </c>
      <c r="C20" s="36">
        <v>3493.7</v>
      </c>
      <c r="D20" s="37">
        <v>132640</v>
      </c>
      <c r="E20" s="37">
        <v>140286</v>
      </c>
      <c r="F20" s="37">
        <v>120150</v>
      </c>
      <c r="G20" s="37">
        <v>59140</v>
      </c>
      <c r="H20" s="37">
        <v>50732</v>
      </c>
    </row>
    <row r="21" spans="1:8" x14ac:dyDescent="0.4">
      <c r="A21" s="35">
        <v>2</v>
      </c>
      <c r="B21" s="36">
        <v>3723.4</v>
      </c>
      <c r="C21" s="36">
        <v>3508.7</v>
      </c>
      <c r="D21" s="37">
        <v>142630</v>
      </c>
      <c r="E21" s="37">
        <v>140983</v>
      </c>
      <c r="F21" s="37">
        <v>125103</v>
      </c>
      <c r="G21" s="37">
        <v>60283</v>
      </c>
      <c r="H21" s="37">
        <v>52927</v>
      </c>
    </row>
    <row r="22" spans="1:8" x14ac:dyDescent="0.4">
      <c r="A22" s="35">
        <v>3</v>
      </c>
      <c r="B22" s="39">
        <v>3723.4</v>
      </c>
      <c r="C22" s="40">
        <v>3518.1</v>
      </c>
      <c r="D22" s="41">
        <v>142630</v>
      </c>
      <c r="E22" s="41">
        <v>140564</v>
      </c>
      <c r="F22" s="41">
        <v>124930</v>
      </c>
      <c r="G22" s="41">
        <v>60887</v>
      </c>
      <c r="H22" s="41">
        <v>53562</v>
      </c>
    </row>
    <row r="23" spans="1:8" x14ac:dyDescent="0.4">
      <c r="A23" s="35">
        <v>4</v>
      </c>
      <c r="B23" s="40">
        <v>3723.4</v>
      </c>
      <c r="C23" s="40">
        <v>3522.5</v>
      </c>
      <c r="D23" s="41">
        <v>142630</v>
      </c>
      <c r="E23" s="41">
        <v>140331</v>
      </c>
      <c r="F23" s="41">
        <v>125334</v>
      </c>
      <c r="G23" s="41">
        <v>61710</v>
      </c>
      <c r="H23" s="41">
        <v>54459</v>
      </c>
    </row>
    <row r="24" spans="1:8" x14ac:dyDescent="0.4">
      <c r="A24" s="42"/>
      <c r="B24" s="43"/>
      <c r="C24" s="44"/>
      <c r="D24" s="24"/>
      <c r="E24" s="24"/>
      <c r="F24" s="24"/>
      <c r="G24" s="24"/>
      <c r="H24" s="24"/>
    </row>
    <row r="25" spans="1:8" x14ac:dyDescent="0.4">
      <c r="B25" s="27"/>
      <c r="G25" s="26"/>
      <c r="H25" s="28" t="s">
        <v>52</v>
      </c>
    </row>
  </sheetData>
  <mergeCells count="1">
    <mergeCell ref="A3:A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8493B-2254-42D0-8E1A-D6D2740E1EAF}">
  <dimension ref="A1:I23"/>
  <sheetViews>
    <sheetView workbookViewId="0">
      <selection activeCell="A2" sqref="A2"/>
    </sheetView>
  </sheetViews>
  <sheetFormatPr defaultRowHeight="13.5" x14ac:dyDescent="0.15"/>
  <cols>
    <col min="1" max="1" width="11" style="2" customWidth="1"/>
    <col min="2" max="3" width="9.625" style="45" customWidth="1"/>
    <col min="4" max="8" width="9.625" style="2" customWidth="1"/>
    <col min="9" max="256" width="9" style="2"/>
    <col min="257" max="257" width="11" style="2" customWidth="1"/>
    <col min="258" max="264" width="9.625" style="2" customWidth="1"/>
    <col min="265" max="512" width="9" style="2"/>
    <col min="513" max="513" width="11" style="2" customWidth="1"/>
    <col min="514" max="520" width="9.625" style="2" customWidth="1"/>
    <col min="521" max="768" width="9" style="2"/>
    <col min="769" max="769" width="11" style="2" customWidth="1"/>
    <col min="770" max="776" width="9.625" style="2" customWidth="1"/>
    <col min="777" max="1024" width="9" style="2"/>
    <col min="1025" max="1025" width="11" style="2" customWidth="1"/>
    <col min="1026" max="1032" width="9.625" style="2" customWidth="1"/>
    <col min="1033" max="1280" width="9" style="2"/>
    <col min="1281" max="1281" width="11" style="2" customWidth="1"/>
    <col min="1282" max="1288" width="9.625" style="2" customWidth="1"/>
    <col min="1289" max="1536" width="9" style="2"/>
    <col min="1537" max="1537" width="11" style="2" customWidth="1"/>
    <col min="1538" max="1544" width="9.625" style="2" customWidth="1"/>
    <col min="1545" max="1792" width="9" style="2"/>
    <col min="1793" max="1793" width="11" style="2" customWidth="1"/>
    <col min="1794" max="1800" width="9.625" style="2" customWidth="1"/>
    <col min="1801" max="2048" width="9" style="2"/>
    <col min="2049" max="2049" width="11" style="2" customWidth="1"/>
    <col min="2050" max="2056" width="9.625" style="2" customWidth="1"/>
    <col min="2057" max="2304" width="9" style="2"/>
    <col min="2305" max="2305" width="11" style="2" customWidth="1"/>
    <col min="2306" max="2312" width="9.625" style="2" customWidth="1"/>
    <col min="2313" max="2560" width="9" style="2"/>
    <col min="2561" max="2561" width="11" style="2" customWidth="1"/>
    <col min="2562" max="2568" width="9.625" style="2" customWidth="1"/>
    <col min="2569" max="2816" width="9" style="2"/>
    <col min="2817" max="2817" width="11" style="2" customWidth="1"/>
    <col min="2818" max="2824" width="9.625" style="2" customWidth="1"/>
    <col min="2825" max="3072" width="9" style="2"/>
    <col min="3073" max="3073" width="11" style="2" customWidth="1"/>
    <col min="3074" max="3080" width="9.625" style="2" customWidth="1"/>
    <col min="3081" max="3328" width="9" style="2"/>
    <col min="3329" max="3329" width="11" style="2" customWidth="1"/>
    <col min="3330" max="3336" width="9.625" style="2" customWidth="1"/>
    <col min="3337" max="3584" width="9" style="2"/>
    <col min="3585" max="3585" width="11" style="2" customWidth="1"/>
    <col min="3586" max="3592" width="9.625" style="2" customWidth="1"/>
    <col min="3593" max="3840" width="9" style="2"/>
    <col min="3841" max="3841" width="11" style="2" customWidth="1"/>
    <col min="3842" max="3848" width="9.625" style="2" customWidth="1"/>
    <col min="3849" max="4096" width="9" style="2"/>
    <col min="4097" max="4097" width="11" style="2" customWidth="1"/>
    <col min="4098" max="4104" width="9.625" style="2" customWidth="1"/>
    <col min="4105" max="4352" width="9" style="2"/>
    <col min="4353" max="4353" width="11" style="2" customWidth="1"/>
    <col min="4354" max="4360" width="9.625" style="2" customWidth="1"/>
    <col min="4361" max="4608" width="9" style="2"/>
    <col min="4609" max="4609" width="11" style="2" customWidth="1"/>
    <col min="4610" max="4616" width="9.625" style="2" customWidth="1"/>
    <col min="4617" max="4864" width="9" style="2"/>
    <col min="4865" max="4865" width="11" style="2" customWidth="1"/>
    <col min="4866" max="4872" width="9.625" style="2" customWidth="1"/>
    <col min="4873" max="5120" width="9" style="2"/>
    <col min="5121" max="5121" width="11" style="2" customWidth="1"/>
    <col min="5122" max="5128" width="9.625" style="2" customWidth="1"/>
    <col min="5129" max="5376" width="9" style="2"/>
    <col min="5377" max="5377" width="11" style="2" customWidth="1"/>
    <col min="5378" max="5384" width="9.625" style="2" customWidth="1"/>
    <col min="5385" max="5632" width="9" style="2"/>
    <col min="5633" max="5633" width="11" style="2" customWidth="1"/>
    <col min="5634" max="5640" width="9.625" style="2" customWidth="1"/>
    <col min="5641" max="5888" width="9" style="2"/>
    <col min="5889" max="5889" width="11" style="2" customWidth="1"/>
    <col min="5890" max="5896" width="9.625" style="2" customWidth="1"/>
    <col min="5897" max="6144" width="9" style="2"/>
    <col min="6145" max="6145" width="11" style="2" customWidth="1"/>
    <col min="6146" max="6152" width="9.625" style="2" customWidth="1"/>
    <col min="6153" max="6400" width="9" style="2"/>
    <col min="6401" max="6401" width="11" style="2" customWidth="1"/>
    <col min="6402" max="6408" width="9.625" style="2" customWidth="1"/>
    <col min="6409" max="6656" width="9" style="2"/>
    <col min="6657" max="6657" width="11" style="2" customWidth="1"/>
    <col min="6658" max="6664" width="9.625" style="2" customWidth="1"/>
    <col min="6665" max="6912" width="9" style="2"/>
    <col min="6913" max="6913" width="11" style="2" customWidth="1"/>
    <col min="6914" max="6920" width="9.625" style="2" customWidth="1"/>
    <col min="6921" max="7168" width="9" style="2"/>
    <col min="7169" max="7169" width="11" style="2" customWidth="1"/>
    <col min="7170" max="7176" width="9.625" style="2" customWidth="1"/>
    <col min="7177" max="7424" width="9" style="2"/>
    <col min="7425" max="7425" width="11" style="2" customWidth="1"/>
    <col min="7426" max="7432" width="9.625" style="2" customWidth="1"/>
    <col min="7433" max="7680" width="9" style="2"/>
    <col min="7681" max="7681" width="11" style="2" customWidth="1"/>
    <col min="7682" max="7688" width="9.625" style="2" customWidth="1"/>
    <col min="7689" max="7936" width="9" style="2"/>
    <col min="7937" max="7937" width="11" style="2" customWidth="1"/>
    <col min="7938" max="7944" width="9.625" style="2" customWidth="1"/>
    <col min="7945" max="8192" width="9" style="2"/>
    <col min="8193" max="8193" width="11" style="2" customWidth="1"/>
    <col min="8194" max="8200" width="9.625" style="2" customWidth="1"/>
    <col min="8201" max="8448" width="9" style="2"/>
    <col min="8449" max="8449" width="11" style="2" customWidth="1"/>
    <col min="8450" max="8456" width="9.625" style="2" customWidth="1"/>
    <col min="8457" max="8704" width="9" style="2"/>
    <col min="8705" max="8705" width="11" style="2" customWidth="1"/>
    <col min="8706" max="8712" width="9.625" style="2" customWidth="1"/>
    <col min="8713" max="8960" width="9" style="2"/>
    <col min="8961" max="8961" width="11" style="2" customWidth="1"/>
    <col min="8962" max="8968" width="9.625" style="2" customWidth="1"/>
    <col min="8969" max="9216" width="9" style="2"/>
    <col min="9217" max="9217" width="11" style="2" customWidth="1"/>
    <col min="9218" max="9224" width="9.625" style="2" customWidth="1"/>
    <col min="9225" max="9472" width="9" style="2"/>
    <col min="9473" max="9473" width="11" style="2" customWidth="1"/>
    <col min="9474" max="9480" width="9.625" style="2" customWidth="1"/>
    <col min="9481" max="9728" width="9" style="2"/>
    <col min="9729" max="9729" width="11" style="2" customWidth="1"/>
    <col min="9730" max="9736" width="9.625" style="2" customWidth="1"/>
    <col min="9737" max="9984" width="9" style="2"/>
    <col min="9985" max="9985" width="11" style="2" customWidth="1"/>
    <col min="9986" max="9992" width="9.625" style="2" customWidth="1"/>
    <col min="9993" max="10240" width="9" style="2"/>
    <col min="10241" max="10241" width="11" style="2" customWidth="1"/>
    <col min="10242" max="10248" width="9.625" style="2" customWidth="1"/>
    <col min="10249" max="10496" width="9" style="2"/>
    <col min="10497" max="10497" width="11" style="2" customWidth="1"/>
    <col min="10498" max="10504" width="9.625" style="2" customWidth="1"/>
    <col min="10505" max="10752" width="9" style="2"/>
    <col min="10753" max="10753" width="11" style="2" customWidth="1"/>
    <col min="10754" max="10760" width="9.625" style="2" customWidth="1"/>
    <col min="10761" max="11008" width="9" style="2"/>
    <col min="11009" max="11009" width="11" style="2" customWidth="1"/>
    <col min="11010" max="11016" width="9.625" style="2" customWidth="1"/>
    <col min="11017" max="11264" width="9" style="2"/>
    <col min="11265" max="11265" width="11" style="2" customWidth="1"/>
    <col min="11266" max="11272" width="9.625" style="2" customWidth="1"/>
    <col min="11273" max="11520" width="9" style="2"/>
    <col min="11521" max="11521" width="11" style="2" customWidth="1"/>
    <col min="11522" max="11528" width="9.625" style="2" customWidth="1"/>
    <col min="11529" max="11776" width="9" style="2"/>
    <col min="11777" max="11777" width="11" style="2" customWidth="1"/>
    <col min="11778" max="11784" width="9.625" style="2" customWidth="1"/>
    <col min="11785" max="12032" width="9" style="2"/>
    <col min="12033" max="12033" width="11" style="2" customWidth="1"/>
    <col min="12034" max="12040" width="9.625" style="2" customWidth="1"/>
    <col min="12041" max="12288" width="9" style="2"/>
    <col min="12289" max="12289" width="11" style="2" customWidth="1"/>
    <col min="12290" max="12296" width="9.625" style="2" customWidth="1"/>
    <col min="12297" max="12544" width="9" style="2"/>
    <col min="12545" max="12545" width="11" style="2" customWidth="1"/>
    <col min="12546" max="12552" width="9.625" style="2" customWidth="1"/>
    <col min="12553" max="12800" width="9" style="2"/>
    <col min="12801" max="12801" width="11" style="2" customWidth="1"/>
    <col min="12802" max="12808" width="9.625" style="2" customWidth="1"/>
    <col min="12809" max="13056" width="9" style="2"/>
    <col min="13057" max="13057" width="11" style="2" customWidth="1"/>
    <col min="13058" max="13064" width="9.625" style="2" customWidth="1"/>
    <col min="13065" max="13312" width="9" style="2"/>
    <col min="13313" max="13313" width="11" style="2" customWidth="1"/>
    <col min="13314" max="13320" width="9.625" style="2" customWidth="1"/>
    <col min="13321" max="13568" width="9" style="2"/>
    <col min="13569" max="13569" width="11" style="2" customWidth="1"/>
    <col min="13570" max="13576" width="9.625" style="2" customWidth="1"/>
    <col min="13577" max="13824" width="9" style="2"/>
    <col min="13825" max="13825" width="11" style="2" customWidth="1"/>
    <col min="13826" max="13832" width="9.625" style="2" customWidth="1"/>
    <col min="13833" max="14080" width="9" style="2"/>
    <col min="14081" max="14081" width="11" style="2" customWidth="1"/>
    <col min="14082" max="14088" width="9.625" style="2" customWidth="1"/>
    <col min="14089" max="14336" width="9" style="2"/>
    <col min="14337" max="14337" width="11" style="2" customWidth="1"/>
    <col min="14338" max="14344" width="9.625" style="2" customWidth="1"/>
    <col min="14345" max="14592" width="9" style="2"/>
    <col min="14593" max="14593" width="11" style="2" customWidth="1"/>
    <col min="14594" max="14600" width="9.625" style="2" customWidth="1"/>
    <col min="14601" max="14848" width="9" style="2"/>
    <col min="14849" max="14849" width="11" style="2" customWidth="1"/>
    <col min="14850" max="14856" width="9.625" style="2" customWidth="1"/>
    <col min="14857" max="15104" width="9" style="2"/>
    <col min="15105" max="15105" width="11" style="2" customWidth="1"/>
    <col min="15106" max="15112" width="9.625" style="2" customWidth="1"/>
    <col min="15113" max="15360" width="9" style="2"/>
    <col min="15361" max="15361" width="11" style="2" customWidth="1"/>
    <col min="15362" max="15368" width="9.625" style="2" customWidth="1"/>
    <col min="15369" max="15616" width="9" style="2"/>
    <col min="15617" max="15617" width="11" style="2" customWidth="1"/>
    <col min="15618" max="15624" width="9.625" style="2" customWidth="1"/>
    <col min="15625" max="15872" width="9" style="2"/>
    <col min="15873" max="15873" width="11" style="2" customWidth="1"/>
    <col min="15874" max="15880" width="9.625" style="2" customWidth="1"/>
    <col min="15881" max="16128" width="9" style="2"/>
    <col min="16129" max="16129" width="11" style="2" customWidth="1"/>
    <col min="16130" max="16136" width="9.625" style="2" customWidth="1"/>
    <col min="16137" max="16384" width="9" style="2"/>
  </cols>
  <sheetData>
    <row r="1" spans="1:9" ht="18.75" x14ac:dyDescent="0.2">
      <c r="A1" s="1" t="s">
        <v>61</v>
      </c>
    </row>
    <row r="2" spans="1:9" ht="14.25" thickBot="1" x14ac:dyDescent="0.2">
      <c r="A2" s="26"/>
      <c r="B2" s="27"/>
      <c r="C2" s="27"/>
      <c r="D2" s="27"/>
      <c r="E2" s="27"/>
      <c r="F2" s="27"/>
      <c r="G2" s="26"/>
      <c r="H2" s="28" t="s">
        <v>40</v>
      </c>
    </row>
    <row r="3" spans="1:9" ht="41.25" thickTop="1" x14ac:dyDescent="0.15">
      <c r="A3" s="75" t="s">
        <v>41</v>
      </c>
      <c r="B3" s="29" t="s">
        <v>53</v>
      </c>
      <c r="C3" s="29" t="s">
        <v>54</v>
      </c>
      <c r="D3" s="30" t="s">
        <v>44</v>
      </c>
      <c r="E3" s="29" t="s">
        <v>45</v>
      </c>
      <c r="F3" s="29" t="s">
        <v>46</v>
      </c>
      <c r="G3" s="29" t="s">
        <v>47</v>
      </c>
      <c r="H3" s="31" t="s">
        <v>48</v>
      </c>
    </row>
    <row r="4" spans="1:9" x14ac:dyDescent="0.15">
      <c r="A4" s="72"/>
      <c r="B4" s="32" t="s">
        <v>49</v>
      </c>
      <c r="C4" s="32" t="s">
        <v>49</v>
      </c>
      <c r="D4" s="33" t="s">
        <v>50</v>
      </c>
      <c r="E4" s="33" t="s">
        <v>50</v>
      </c>
      <c r="F4" s="33" t="s">
        <v>50</v>
      </c>
      <c r="G4" s="33" t="s">
        <v>51</v>
      </c>
      <c r="H4" s="34" t="s">
        <v>51</v>
      </c>
    </row>
    <row r="5" spans="1:9" x14ac:dyDescent="0.15">
      <c r="A5" s="46" t="s">
        <v>55</v>
      </c>
      <c r="B5" s="47">
        <v>141.19999999999999</v>
      </c>
      <c r="C5" s="47">
        <v>140.1</v>
      </c>
      <c r="D5" s="48">
        <v>5290</v>
      </c>
      <c r="E5" s="48">
        <v>4731</v>
      </c>
      <c r="F5" s="48">
        <v>3065</v>
      </c>
      <c r="G5" s="48">
        <v>1304</v>
      </c>
      <c r="H5" s="48">
        <v>846</v>
      </c>
      <c r="I5" s="49"/>
    </row>
    <row r="6" spans="1:9" x14ac:dyDescent="0.15">
      <c r="A6" s="50">
        <v>19</v>
      </c>
      <c r="B6" s="47">
        <v>141.19999999999999</v>
      </c>
      <c r="C6" s="47">
        <v>140.1</v>
      </c>
      <c r="D6" s="48">
        <v>5290</v>
      </c>
      <c r="E6" s="48">
        <v>4688</v>
      </c>
      <c r="F6" s="48">
        <v>3396</v>
      </c>
      <c r="G6" s="48">
        <v>1301</v>
      </c>
      <c r="H6" s="48">
        <v>946</v>
      </c>
      <c r="I6" s="49"/>
    </row>
    <row r="7" spans="1:9" x14ac:dyDescent="0.15">
      <c r="A7" s="7">
        <v>20</v>
      </c>
      <c r="B7" s="47">
        <v>141.19999999999999</v>
      </c>
      <c r="C7" s="47">
        <v>140.1</v>
      </c>
      <c r="D7" s="48">
        <v>5290</v>
      </c>
      <c r="E7" s="48">
        <v>4640</v>
      </c>
      <c r="F7" s="48">
        <v>3545</v>
      </c>
      <c r="G7" s="48">
        <v>1320</v>
      </c>
      <c r="H7" s="48">
        <v>1014</v>
      </c>
    </row>
    <row r="8" spans="1:9" x14ac:dyDescent="0.15">
      <c r="A8" s="7">
        <v>21</v>
      </c>
      <c r="B8" s="51">
        <v>141.19999999999999</v>
      </c>
      <c r="C8" s="52">
        <v>140.1</v>
      </c>
      <c r="D8" s="53">
        <v>5290</v>
      </c>
      <c r="E8" s="53">
        <v>4617</v>
      </c>
      <c r="F8" s="53">
        <v>3784</v>
      </c>
      <c r="G8" s="53">
        <v>1334</v>
      </c>
      <c r="H8" s="53">
        <v>1066</v>
      </c>
    </row>
    <row r="9" spans="1:9" x14ac:dyDescent="0.15">
      <c r="A9" s="7">
        <v>22</v>
      </c>
      <c r="B9" s="47">
        <v>141.19999999999999</v>
      </c>
      <c r="C9" s="47">
        <v>140.1</v>
      </c>
      <c r="D9" s="48">
        <v>5290</v>
      </c>
      <c r="E9" s="48">
        <v>4547</v>
      </c>
      <c r="F9" s="48">
        <v>3686</v>
      </c>
      <c r="G9" s="48">
        <v>1345</v>
      </c>
      <c r="H9" s="48">
        <v>1095</v>
      </c>
    </row>
    <row r="10" spans="1:9" x14ac:dyDescent="0.15">
      <c r="A10" s="7">
        <v>23</v>
      </c>
      <c r="B10" s="47">
        <v>141.19999999999999</v>
      </c>
      <c r="C10" s="47">
        <v>140.19999999999999</v>
      </c>
      <c r="D10" s="48">
        <v>5290</v>
      </c>
      <c r="E10" s="53">
        <v>4487</v>
      </c>
      <c r="F10" s="53">
        <v>3683</v>
      </c>
      <c r="G10" s="53">
        <v>1356</v>
      </c>
      <c r="H10" s="53">
        <v>1117</v>
      </c>
    </row>
    <row r="11" spans="1:9" x14ac:dyDescent="0.15">
      <c r="A11" s="7">
        <v>24</v>
      </c>
      <c r="B11" s="47">
        <v>141.19999999999999</v>
      </c>
      <c r="C11" s="47">
        <v>140.19999999999999</v>
      </c>
      <c r="D11" s="48">
        <v>5290</v>
      </c>
      <c r="E11" s="53">
        <v>4433</v>
      </c>
      <c r="F11" s="53">
        <v>3370</v>
      </c>
      <c r="G11" s="53">
        <v>1400</v>
      </c>
      <c r="H11" s="53">
        <v>1060</v>
      </c>
    </row>
    <row r="12" spans="1:9" x14ac:dyDescent="0.15">
      <c r="A12" s="7">
        <v>25</v>
      </c>
      <c r="B12" s="47">
        <v>141.19999999999999</v>
      </c>
      <c r="C12" s="47">
        <v>140.19999999999999</v>
      </c>
      <c r="D12" s="48">
        <v>5290</v>
      </c>
      <c r="E12" s="53">
        <v>4460</v>
      </c>
      <c r="F12" s="53">
        <v>3394</v>
      </c>
      <c r="G12" s="53">
        <v>1475</v>
      </c>
      <c r="H12" s="53">
        <v>1099</v>
      </c>
    </row>
    <row r="13" spans="1:9" x14ac:dyDescent="0.15">
      <c r="A13" s="7">
        <v>26</v>
      </c>
      <c r="B13" s="47">
        <v>141.19999999999999</v>
      </c>
      <c r="C13" s="47">
        <v>140.19999999999999</v>
      </c>
      <c r="D13" s="48">
        <v>5290</v>
      </c>
      <c r="E13" s="53">
        <v>4397</v>
      </c>
      <c r="F13" s="53">
        <v>3436</v>
      </c>
      <c r="G13" s="53">
        <v>1446</v>
      </c>
      <c r="H13" s="53">
        <v>1112</v>
      </c>
    </row>
    <row r="14" spans="1:9" x14ac:dyDescent="0.15">
      <c r="A14" s="7">
        <v>27</v>
      </c>
      <c r="B14" s="54">
        <v>141.19999999999999</v>
      </c>
      <c r="C14" s="55">
        <v>140.30000000000001</v>
      </c>
      <c r="D14" s="21">
        <v>5290</v>
      </c>
      <c r="E14" s="56">
        <v>4293</v>
      </c>
      <c r="F14" s="56">
        <v>3745</v>
      </c>
      <c r="G14" s="56">
        <v>1422</v>
      </c>
      <c r="H14" s="56">
        <v>1111</v>
      </c>
    </row>
    <row r="15" spans="1:9" x14ac:dyDescent="0.15">
      <c r="A15" s="7">
        <v>28</v>
      </c>
      <c r="B15" s="54">
        <v>141.19999999999999</v>
      </c>
      <c r="C15" s="55">
        <v>140.30000000000001</v>
      </c>
      <c r="D15" s="21">
        <v>5290</v>
      </c>
      <c r="E15" s="56">
        <v>4240</v>
      </c>
      <c r="F15" s="56">
        <v>3708</v>
      </c>
      <c r="G15" s="56">
        <v>1439</v>
      </c>
      <c r="H15" s="56">
        <v>1066</v>
      </c>
    </row>
    <row r="16" spans="1:9" x14ac:dyDescent="0.15">
      <c r="A16" s="7">
        <v>29</v>
      </c>
      <c r="B16" s="54">
        <v>141.19999999999999</v>
      </c>
      <c r="C16" s="55">
        <v>140.30000000000001</v>
      </c>
      <c r="D16" s="21">
        <v>5290</v>
      </c>
      <c r="E16" s="56">
        <v>4151</v>
      </c>
      <c r="F16" s="56">
        <v>3613</v>
      </c>
      <c r="G16" s="56">
        <v>1431</v>
      </c>
      <c r="H16" s="56">
        <v>1059</v>
      </c>
    </row>
    <row r="17" spans="1:8" x14ac:dyDescent="0.15">
      <c r="A17" s="7">
        <v>30</v>
      </c>
      <c r="B17" s="54">
        <v>141.19999999999999</v>
      </c>
      <c r="C17" s="55">
        <v>140.30000000000001</v>
      </c>
      <c r="D17" s="21">
        <v>5290</v>
      </c>
      <c r="E17" s="56">
        <v>4084</v>
      </c>
      <c r="F17" s="56">
        <v>3570</v>
      </c>
      <c r="G17" s="56">
        <v>1437</v>
      </c>
      <c r="H17" s="56">
        <v>1066</v>
      </c>
    </row>
    <row r="18" spans="1:8" x14ac:dyDescent="0.15">
      <c r="A18" s="35" t="s">
        <v>34</v>
      </c>
      <c r="B18" s="54">
        <v>141.19999999999999</v>
      </c>
      <c r="C18" s="55">
        <v>140.30000000000001</v>
      </c>
      <c r="D18" s="21">
        <v>5290</v>
      </c>
      <c r="E18" s="56">
        <v>4004</v>
      </c>
      <c r="F18" s="56">
        <v>3514</v>
      </c>
      <c r="G18" s="56">
        <v>1444</v>
      </c>
      <c r="H18" s="56">
        <v>1063</v>
      </c>
    </row>
    <row r="19" spans="1:8" x14ac:dyDescent="0.15">
      <c r="A19" s="35">
        <v>2</v>
      </c>
      <c r="B19" s="54">
        <v>141.19999999999999</v>
      </c>
      <c r="C19" s="55">
        <v>140.30000000000001</v>
      </c>
      <c r="D19" s="21">
        <v>3470</v>
      </c>
      <c r="E19" s="56">
        <v>3857</v>
      </c>
      <c r="F19" s="56">
        <v>3514</v>
      </c>
      <c r="G19" s="56">
        <v>1393</v>
      </c>
      <c r="H19" s="56">
        <v>1241</v>
      </c>
    </row>
    <row r="20" spans="1:8" x14ac:dyDescent="0.15">
      <c r="A20" s="35">
        <v>3</v>
      </c>
      <c r="B20" s="54">
        <v>141.19999999999999</v>
      </c>
      <c r="C20" s="55">
        <v>140.30000000000001</v>
      </c>
      <c r="D20" s="21">
        <v>3470</v>
      </c>
      <c r="E20" s="56">
        <v>3803</v>
      </c>
      <c r="F20" s="56">
        <v>3436</v>
      </c>
      <c r="G20" s="56">
        <v>1394</v>
      </c>
      <c r="H20" s="56">
        <v>1231</v>
      </c>
    </row>
    <row r="21" spans="1:8" x14ac:dyDescent="0.15">
      <c r="A21" s="35">
        <v>4</v>
      </c>
      <c r="B21" s="54">
        <v>141.19999999999999</v>
      </c>
      <c r="C21" s="55">
        <v>140.30000000000001</v>
      </c>
      <c r="D21" s="21">
        <v>3470</v>
      </c>
      <c r="E21" s="56">
        <v>3734</v>
      </c>
      <c r="F21" s="56">
        <v>3385</v>
      </c>
      <c r="G21" s="56">
        <v>1392</v>
      </c>
      <c r="H21" s="56">
        <v>1229</v>
      </c>
    </row>
    <row r="22" spans="1:8" x14ac:dyDescent="0.15">
      <c r="A22" s="57"/>
      <c r="B22" s="58"/>
      <c r="C22" s="59"/>
      <c r="D22" s="24"/>
      <c r="E22" s="60"/>
      <c r="F22" s="60"/>
      <c r="G22" s="60"/>
      <c r="H22" s="60"/>
    </row>
    <row r="23" spans="1:8" x14ac:dyDescent="0.15">
      <c r="A23" s="2" t="s">
        <v>56</v>
      </c>
      <c r="H23" s="15" t="s">
        <v>52</v>
      </c>
    </row>
  </sheetData>
  <mergeCells count="1">
    <mergeCell ref="A3:A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96201-CAC6-45BF-8FFD-C21EBD503419}">
  <dimension ref="A1:H23"/>
  <sheetViews>
    <sheetView workbookViewId="0">
      <selection activeCell="A2" sqref="A2"/>
    </sheetView>
  </sheetViews>
  <sheetFormatPr defaultRowHeight="13.5" x14ac:dyDescent="0.15"/>
  <cols>
    <col min="1" max="1" width="10.75" style="2" customWidth="1"/>
    <col min="2" max="3" width="9.625" style="45" customWidth="1"/>
    <col min="4" max="8" width="9.625" style="2" customWidth="1"/>
    <col min="9" max="256" width="9" style="2"/>
    <col min="257" max="257" width="10.75" style="2" customWidth="1"/>
    <col min="258" max="264" width="9.625" style="2" customWidth="1"/>
    <col min="265" max="512" width="9" style="2"/>
    <col min="513" max="513" width="10.75" style="2" customWidth="1"/>
    <col min="514" max="520" width="9.625" style="2" customWidth="1"/>
    <col min="521" max="768" width="9" style="2"/>
    <col min="769" max="769" width="10.75" style="2" customWidth="1"/>
    <col min="770" max="776" width="9.625" style="2" customWidth="1"/>
    <col min="777" max="1024" width="9" style="2"/>
    <col min="1025" max="1025" width="10.75" style="2" customWidth="1"/>
    <col min="1026" max="1032" width="9.625" style="2" customWidth="1"/>
    <col min="1033" max="1280" width="9" style="2"/>
    <col min="1281" max="1281" width="10.75" style="2" customWidth="1"/>
    <col min="1282" max="1288" width="9.625" style="2" customWidth="1"/>
    <col min="1289" max="1536" width="9" style="2"/>
    <col min="1537" max="1537" width="10.75" style="2" customWidth="1"/>
    <col min="1538" max="1544" width="9.625" style="2" customWidth="1"/>
    <col min="1545" max="1792" width="9" style="2"/>
    <col min="1793" max="1793" width="10.75" style="2" customWidth="1"/>
    <col min="1794" max="1800" width="9.625" style="2" customWidth="1"/>
    <col min="1801" max="2048" width="9" style="2"/>
    <col min="2049" max="2049" width="10.75" style="2" customWidth="1"/>
    <col min="2050" max="2056" width="9.625" style="2" customWidth="1"/>
    <col min="2057" max="2304" width="9" style="2"/>
    <col min="2305" max="2305" width="10.75" style="2" customWidth="1"/>
    <col min="2306" max="2312" width="9.625" style="2" customWidth="1"/>
    <col min="2313" max="2560" width="9" style="2"/>
    <col min="2561" max="2561" width="10.75" style="2" customWidth="1"/>
    <col min="2562" max="2568" width="9.625" style="2" customWidth="1"/>
    <col min="2569" max="2816" width="9" style="2"/>
    <col min="2817" max="2817" width="10.75" style="2" customWidth="1"/>
    <col min="2818" max="2824" width="9.625" style="2" customWidth="1"/>
    <col min="2825" max="3072" width="9" style="2"/>
    <col min="3073" max="3073" width="10.75" style="2" customWidth="1"/>
    <col min="3074" max="3080" width="9.625" style="2" customWidth="1"/>
    <col min="3081" max="3328" width="9" style="2"/>
    <col min="3329" max="3329" width="10.75" style="2" customWidth="1"/>
    <col min="3330" max="3336" width="9.625" style="2" customWidth="1"/>
    <col min="3337" max="3584" width="9" style="2"/>
    <col min="3585" max="3585" width="10.75" style="2" customWidth="1"/>
    <col min="3586" max="3592" width="9.625" style="2" customWidth="1"/>
    <col min="3593" max="3840" width="9" style="2"/>
    <col min="3841" max="3841" width="10.75" style="2" customWidth="1"/>
    <col min="3842" max="3848" width="9.625" style="2" customWidth="1"/>
    <col min="3849" max="4096" width="9" style="2"/>
    <col min="4097" max="4097" width="10.75" style="2" customWidth="1"/>
    <col min="4098" max="4104" width="9.625" style="2" customWidth="1"/>
    <col min="4105" max="4352" width="9" style="2"/>
    <col min="4353" max="4353" width="10.75" style="2" customWidth="1"/>
    <col min="4354" max="4360" width="9.625" style="2" customWidth="1"/>
    <col min="4361" max="4608" width="9" style="2"/>
    <col min="4609" max="4609" width="10.75" style="2" customWidth="1"/>
    <col min="4610" max="4616" width="9.625" style="2" customWidth="1"/>
    <col min="4617" max="4864" width="9" style="2"/>
    <col min="4865" max="4865" width="10.75" style="2" customWidth="1"/>
    <col min="4866" max="4872" width="9.625" style="2" customWidth="1"/>
    <col min="4873" max="5120" width="9" style="2"/>
    <col min="5121" max="5121" width="10.75" style="2" customWidth="1"/>
    <col min="5122" max="5128" width="9.625" style="2" customWidth="1"/>
    <col min="5129" max="5376" width="9" style="2"/>
    <col min="5377" max="5377" width="10.75" style="2" customWidth="1"/>
    <col min="5378" max="5384" width="9.625" style="2" customWidth="1"/>
    <col min="5385" max="5632" width="9" style="2"/>
    <col min="5633" max="5633" width="10.75" style="2" customWidth="1"/>
    <col min="5634" max="5640" width="9.625" style="2" customWidth="1"/>
    <col min="5641" max="5888" width="9" style="2"/>
    <col min="5889" max="5889" width="10.75" style="2" customWidth="1"/>
    <col min="5890" max="5896" width="9.625" style="2" customWidth="1"/>
    <col min="5897" max="6144" width="9" style="2"/>
    <col min="6145" max="6145" width="10.75" style="2" customWidth="1"/>
    <col min="6146" max="6152" width="9.625" style="2" customWidth="1"/>
    <col min="6153" max="6400" width="9" style="2"/>
    <col min="6401" max="6401" width="10.75" style="2" customWidth="1"/>
    <col min="6402" max="6408" width="9.625" style="2" customWidth="1"/>
    <col min="6409" max="6656" width="9" style="2"/>
    <col min="6657" max="6657" width="10.75" style="2" customWidth="1"/>
    <col min="6658" max="6664" width="9.625" style="2" customWidth="1"/>
    <col min="6665" max="6912" width="9" style="2"/>
    <col min="6913" max="6913" width="10.75" style="2" customWidth="1"/>
    <col min="6914" max="6920" width="9.625" style="2" customWidth="1"/>
    <col min="6921" max="7168" width="9" style="2"/>
    <col min="7169" max="7169" width="10.75" style="2" customWidth="1"/>
    <col min="7170" max="7176" width="9.625" style="2" customWidth="1"/>
    <col min="7177" max="7424" width="9" style="2"/>
    <col min="7425" max="7425" width="10.75" style="2" customWidth="1"/>
    <col min="7426" max="7432" width="9.625" style="2" customWidth="1"/>
    <col min="7433" max="7680" width="9" style="2"/>
    <col min="7681" max="7681" width="10.75" style="2" customWidth="1"/>
    <col min="7682" max="7688" width="9.625" style="2" customWidth="1"/>
    <col min="7689" max="7936" width="9" style="2"/>
    <col min="7937" max="7937" width="10.75" style="2" customWidth="1"/>
    <col min="7938" max="7944" width="9.625" style="2" customWidth="1"/>
    <col min="7945" max="8192" width="9" style="2"/>
    <col min="8193" max="8193" width="10.75" style="2" customWidth="1"/>
    <col min="8194" max="8200" width="9.625" style="2" customWidth="1"/>
    <col min="8201" max="8448" width="9" style="2"/>
    <col min="8449" max="8449" width="10.75" style="2" customWidth="1"/>
    <col min="8450" max="8456" width="9.625" style="2" customWidth="1"/>
    <col min="8457" max="8704" width="9" style="2"/>
    <col min="8705" max="8705" width="10.75" style="2" customWidth="1"/>
    <col min="8706" max="8712" width="9.625" style="2" customWidth="1"/>
    <col min="8713" max="8960" width="9" style="2"/>
    <col min="8961" max="8961" width="10.75" style="2" customWidth="1"/>
    <col min="8962" max="8968" width="9.625" style="2" customWidth="1"/>
    <col min="8969" max="9216" width="9" style="2"/>
    <col min="9217" max="9217" width="10.75" style="2" customWidth="1"/>
    <col min="9218" max="9224" width="9.625" style="2" customWidth="1"/>
    <col min="9225" max="9472" width="9" style="2"/>
    <col min="9473" max="9473" width="10.75" style="2" customWidth="1"/>
    <col min="9474" max="9480" width="9.625" style="2" customWidth="1"/>
    <col min="9481" max="9728" width="9" style="2"/>
    <col min="9729" max="9729" width="10.75" style="2" customWidth="1"/>
    <col min="9730" max="9736" width="9.625" style="2" customWidth="1"/>
    <col min="9737" max="9984" width="9" style="2"/>
    <col min="9985" max="9985" width="10.75" style="2" customWidth="1"/>
    <col min="9986" max="9992" width="9.625" style="2" customWidth="1"/>
    <col min="9993" max="10240" width="9" style="2"/>
    <col min="10241" max="10241" width="10.75" style="2" customWidth="1"/>
    <col min="10242" max="10248" width="9.625" style="2" customWidth="1"/>
    <col min="10249" max="10496" width="9" style="2"/>
    <col min="10497" max="10497" width="10.75" style="2" customWidth="1"/>
    <col min="10498" max="10504" width="9.625" style="2" customWidth="1"/>
    <col min="10505" max="10752" width="9" style="2"/>
    <col min="10753" max="10753" width="10.75" style="2" customWidth="1"/>
    <col min="10754" max="10760" width="9.625" style="2" customWidth="1"/>
    <col min="10761" max="11008" width="9" style="2"/>
    <col min="11009" max="11009" width="10.75" style="2" customWidth="1"/>
    <col min="11010" max="11016" width="9.625" style="2" customWidth="1"/>
    <col min="11017" max="11264" width="9" style="2"/>
    <col min="11265" max="11265" width="10.75" style="2" customWidth="1"/>
    <col min="11266" max="11272" width="9.625" style="2" customWidth="1"/>
    <col min="11273" max="11520" width="9" style="2"/>
    <col min="11521" max="11521" width="10.75" style="2" customWidth="1"/>
    <col min="11522" max="11528" width="9.625" style="2" customWidth="1"/>
    <col min="11529" max="11776" width="9" style="2"/>
    <col min="11777" max="11777" width="10.75" style="2" customWidth="1"/>
    <col min="11778" max="11784" width="9.625" style="2" customWidth="1"/>
    <col min="11785" max="12032" width="9" style="2"/>
    <col min="12033" max="12033" width="10.75" style="2" customWidth="1"/>
    <col min="12034" max="12040" width="9.625" style="2" customWidth="1"/>
    <col min="12041" max="12288" width="9" style="2"/>
    <col min="12289" max="12289" width="10.75" style="2" customWidth="1"/>
    <col min="12290" max="12296" width="9.625" style="2" customWidth="1"/>
    <col min="12297" max="12544" width="9" style="2"/>
    <col min="12545" max="12545" width="10.75" style="2" customWidth="1"/>
    <col min="12546" max="12552" width="9.625" style="2" customWidth="1"/>
    <col min="12553" max="12800" width="9" style="2"/>
    <col min="12801" max="12801" width="10.75" style="2" customWidth="1"/>
    <col min="12802" max="12808" width="9.625" style="2" customWidth="1"/>
    <col min="12809" max="13056" width="9" style="2"/>
    <col min="13057" max="13057" width="10.75" style="2" customWidth="1"/>
    <col min="13058" max="13064" width="9.625" style="2" customWidth="1"/>
    <col min="13065" max="13312" width="9" style="2"/>
    <col min="13313" max="13313" width="10.75" style="2" customWidth="1"/>
    <col min="13314" max="13320" width="9.625" style="2" customWidth="1"/>
    <col min="13321" max="13568" width="9" style="2"/>
    <col min="13569" max="13569" width="10.75" style="2" customWidth="1"/>
    <col min="13570" max="13576" width="9.625" style="2" customWidth="1"/>
    <col min="13577" max="13824" width="9" style="2"/>
    <col min="13825" max="13825" width="10.75" style="2" customWidth="1"/>
    <col min="13826" max="13832" width="9.625" style="2" customWidth="1"/>
    <col min="13833" max="14080" width="9" style="2"/>
    <col min="14081" max="14081" width="10.75" style="2" customWidth="1"/>
    <col min="14082" max="14088" width="9.625" style="2" customWidth="1"/>
    <col min="14089" max="14336" width="9" style="2"/>
    <col min="14337" max="14337" width="10.75" style="2" customWidth="1"/>
    <col min="14338" max="14344" width="9.625" style="2" customWidth="1"/>
    <col min="14345" max="14592" width="9" style="2"/>
    <col min="14593" max="14593" width="10.75" style="2" customWidth="1"/>
    <col min="14594" max="14600" width="9.625" style="2" customWidth="1"/>
    <col min="14601" max="14848" width="9" style="2"/>
    <col min="14849" max="14849" width="10.75" style="2" customWidth="1"/>
    <col min="14850" max="14856" width="9.625" style="2" customWidth="1"/>
    <col min="14857" max="15104" width="9" style="2"/>
    <col min="15105" max="15105" width="10.75" style="2" customWidth="1"/>
    <col min="15106" max="15112" width="9.625" style="2" customWidth="1"/>
    <col min="15113" max="15360" width="9" style="2"/>
    <col min="15361" max="15361" width="10.75" style="2" customWidth="1"/>
    <col min="15362" max="15368" width="9.625" style="2" customWidth="1"/>
    <col min="15369" max="15616" width="9" style="2"/>
    <col min="15617" max="15617" width="10.75" style="2" customWidth="1"/>
    <col min="15618" max="15624" width="9.625" style="2" customWidth="1"/>
    <col min="15625" max="15872" width="9" style="2"/>
    <col min="15873" max="15873" width="10.75" style="2" customWidth="1"/>
    <col min="15874" max="15880" width="9.625" style="2" customWidth="1"/>
    <col min="15881" max="16128" width="9" style="2"/>
    <col min="16129" max="16129" width="10.75" style="2" customWidth="1"/>
    <col min="16130" max="16136" width="9.625" style="2" customWidth="1"/>
    <col min="16137" max="16384" width="9" style="2"/>
  </cols>
  <sheetData>
    <row r="1" spans="1:8" ht="18.75" x14ac:dyDescent="0.2">
      <c r="A1" s="1" t="s">
        <v>62</v>
      </c>
    </row>
    <row r="2" spans="1:8" ht="14.25" thickBot="1" x14ac:dyDescent="0.2">
      <c r="A2" s="26"/>
      <c r="B2" s="27"/>
      <c r="C2" s="27"/>
      <c r="D2" s="27"/>
      <c r="E2" s="27"/>
      <c r="F2" s="27"/>
      <c r="G2" s="26"/>
      <c r="H2" s="28" t="s">
        <v>40</v>
      </c>
    </row>
    <row r="3" spans="1:8" ht="41.25" thickTop="1" x14ac:dyDescent="0.15">
      <c r="A3" s="75" t="s">
        <v>41</v>
      </c>
      <c r="B3" s="29" t="s">
        <v>53</v>
      </c>
      <c r="C3" s="29" t="s">
        <v>54</v>
      </c>
      <c r="D3" s="30" t="s">
        <v>44</v>
      </c>
      <c r="E3" s="29" t="s">
        <v>45</v>
      </c>
      <c r="F3" s="29" t="s">
        <v>46</v>
      </c>
      <c r="G3" s="29" t="s">
        <v>47</v>
      </c>
      <c r="H3" s="31" t="s">
        <v>48</v>
      </c>
    </row>
    <row r="4" spans="1:8" x14ac:dyDescent="0.15">
      <c r="A4" s="72"/>
      <c r="B4" s="32" t="s">
        <v>49</v>
      </c>
      <c r="C4" s="32" t="s">
        <v>49</v>
      </c>
      <c r="D4" s="33" t="s">
        <v>50</v>
      </c>
      <c r="E4" s="33" t="s">
        <v>50</v>
      </c>
      <c r="F4" s="33" t="s">
        <v>50</v>
      </c>
      <c r="G4" s="33" t="s">
        <v>51</v>
      </c>
      <c r="H4" s="34" t="s">
        <v>51</v>
      </c>
    </row>
    <row r="5" spans="1:8" x14ac:dyDescent="0.15">
      <c r="A5" s="46" t="s">
        <v>55</v>
      </c>
      <c r="B5" s="61">
        <v>186.6</v>
      </c>
      <c r="C5" s="61">
        <v>63.4</v>
      </c>
      <c r="D5" s="48">
        <v>1920</v>
      </c>
      <c r="E5" s="48">
        <v>1331</v>
      </c>
      <c r="F5" s="48">
        <v>979</v>
      </c>
      <c r="G5" s="48">
        <v>384</v>
      </c>
      <c r="H5" s="48">
        <v>289</v>
      </c>
    </row>
    <row r="6" spans="1:8" x14ac:dyDescent="0.15">
      <c r="A6" s="50">
        <v>19</v>
      </c>
      <c r="B6" s="61">
        <v>186.6</v>
      </c>
      <c r="C6" s="61">
        <v>63.4</v>
      </c>
      <c r="D6" s="48">
        <v>1920</v>
      </c>
      <c r="E6" s="48">
        <v>1302</v>
      </c>
      <c r="F6" s="48">
        <v>1014</v>
      </c>
      <c r="G6" s="48">
        <v>383</v>
      </c>
      <c r="H6" s="48">
        <v>305</v>
      </c>
    </row>
    <row r="7" spans="1:8" x14ac:dyDescent="0.15">
      <c r="A7" s="7">
        <v>20</v>
      </c>
      <c r="B7" s="61">
        <v>186.6</v>
      </c>
      <c r="C7" s="61">
        <v>63.4</v>
      </c>
      <c r="D7" s="48">
        <v>1920</v>
      </c>
      <c r="E7" s="48">
        <v>1280</v>
      </c>
      <c r="F7" s="48">
        <v>1042</v>
      </c>
      <c r="G7" s="48">
        <v>380</v>
      </c>
      <c r="H7" s="48">
        <v>316</v>
      </c>
    </row>
    <row r="8" spans="1:8" x14ac:dyDescent="0.15">
      <c r="A8" s="7">
        <v>21</v>
      </c>
      <c r="B8" s="51">
        <v>186.6</v>
      </c>
      <c r="C8" s="51">
        <v>63.4</v>
      </c>
      <c r="D8" s="53">
        <v>1920</v>
      </c>
      <c r="E8" s="53">
        <v>1277</v>
      </c>
      <c r="F8" s="53">
        <v>1084</v>
      </c>
      <c r="G8" s="53">
        <v>377</v>
      </c>
      <c r="H8" s="53">
        <v>327</v>
      </c>
    </row>
    <row r="9" spans="1:8" x14ac:dyDescent="0.15">
      <c r="A9" s="7">
        <v>22</v>
      </c>
      <c r="B9" s="61">
        <v>186.6</v>
      </c>
      <c r="C9" s="61">
        <v>63.4</v>
      </c>
      <c r="D9" s="48">
        <v>1920</v>
      </c>
      <c r="E9" s="48">
        <v>1260</v>
      </c>
      <c r="F9" s="48">
        <v>1089</v>
      </c>
      <c r="G9" s="48">
        <v>375</v>
      </c>
      <c r="H9" s="48">
        <v>331</v>
      </c>
    </row>
    <row r="10" spans="1:8" x14ac:dyDescent="0.15">
      <c r="A10" s="7">
        <v>23</v>
      </c>
      <c r="B10" s="51">
        <v>186.6</v>
      </c>
      <c r="C10" s="51">
        <v>63.4</v>
      </c>
      <c r="D10" s="53">
        <v>1920</v>
      </c>
      <c r="E10" s="53">
        <v>1202</v>
      </c>
      <c r="F10" s="53">
        <v>1073</v>
      </c>
      <c r="G10" s="53">
        <v>372</v>
      </c>
      <c r="H10" s="53">
        <v>339</v>
      </c>
    </row>
    <row r="11" spans="1:8" x14ac:dyDescent="0.15">
      <c r="A11" s="7">
        <v>24</v>
      </c>
      <c r="B11" s="51">
        <v>186.6</v>
      </c>
      <c r="C11" s="51">
        <v>63.4</v>
      </c>
      <c r="D11" s="53">
        <v>1920</v>
      </c>
      <c r="E11" s="53">
        <v>1182</v>
      </c>
      <c r="F11" s="53">
        <v>962</v>
      </c>
      <c r="G11" s="53">
        <v>377</v>
      </c>
      <c r="H11" s="53">
        <v>313</v>
      </c>
    </row>
    <row r="12" spans="1:8" x14ac:dyDescent="0.15">
      <c r="A12" s="7">
        <v>25</v>
      </c>
      <c r="B12" s="51">
        <v>186.6</v>
      </c>
      <c r="C12" s="51">
        <v>63.4</v>
      </c>
      <c r="D12" s="53">
        <v>1920</v>
      </c>
      <c r="E12" s="53">
        <v>1200</v>
      </c>
      <c r="F12" s="53">
        <v>946</v>
      </c>
      <c r="G12" s="53">
        <v>408</v>
      </c>
      <c r="H12" s="53">
        <v>324</v>
      </c>
    </row>
    <row r="13" spans="1:8" x14ac:dyDescent="0.15">
      <c r="A13" s="7">
        <v>26</v>
      </c>
      <c r="B13" s="51">
        <v>186.6</v>
      </c>
      <c r="C13" s="51">
        <v>63.4</v>
      </c>
      <c r="D13" s="53">
        <v>1920</v>
      </c>
      <c r="E13" s="53">
        <v>1161</v>
      </c>
      <c r="F13" s="53">
        <v>947</v>
      </c>
      <c r="G13" s="53">
        <v>402</v>
      </c>
      <c r="H13" s="53">
        <v>331</v>
      </c>
    </row>
    <row r="14" spans="1:8" x14ac:dyDescent="0.15">
      <c r="A14" s="7">
        <v>27</v>
      </c>
      <c r="B14" s="51">
        <v>186.6</v>
      </c>
      <c r="C14" s="51">
        <v>63.4</v>
      </c>
      <c r="D14" s="53">
        <v>1920</v>
      </c>
      <c r="E14" s="53">
        <v>1127</v>
      </c>
      <c r="F14" s="53">
        <v>1004</v>
      </c>
      <c r="G14" s="53">
        <v>398</v>
      </c>
      <c r="H14" s="53">
        <v>337</v>
      </c>
    </row>
    <row r="15" spans="1:8" x14ac:dyDescent="0.15">
      <c r="A15" s="7">
        <v>28</v>
      </c>
      <c r="B15" s="51">
        <v>186.6</v>
      </c>
      <c r="C15" s="51">
        <v>63.4</v>
      </c>
      <c r="D15" s="53">
        <v>1920</v>
      </c>
      <c r="E15" s="53">
        <v>1130</v>
      </c>
      <c r="F15" s="53">
        <v>1000</v>
      </c>
      <c r="G15" s="53">
        <v>404</v>
      </c>
      <c r="H15" s="53">
        <v>318</v>
      </c>
    </row>
    <row r="16" spans="1:8" x14ac:dyDescent="0.15">
      <c r="A16" s="7">
        <v>29</v>
      </c>
      <c r="B16" s="51">
        <v>186.6</v>
      </c>
      <c r="C16" s="51">
        <v>63.4</v>
      </c>
      <c r="D16" s="53">
        <v>1920</v>
      </c>
      <c r="E16" s="53">
        <v>1100</v>
      </c>
      <c r="F16" s="53">
        <v>973</v>
      </c>
      <c r="G16" s="53">
        <v>396</v>
      </c>
      <c r="H16" s="53">
        <v>313</v>
      </c>
    </row>
    <row r="17" spans="1:8" x14ac:dyDescent="0.15">
      <c r="A17" s="7">
        <v>30</v>
      </c>
      <c r="B17" s="51">
        <v>186.6</v>
      </c>
      <c r="C17" s="51">
        <v>63.4</v>
      </c>
      <c r="D17" s="53">
        <v>1920</v>
      </c>
      <c r="E17" s="53">
        <v>1097</v>
      </c>
      <c r="F17" s="53">
        <v>969</v>
      </c>
      <c r="G17" s="53">
        <v>403</v>
      </c>
      <c r="H17" s="53">
        <v>314</v>
      </c>
    </row>
    <row r="18" spans="1:8" x14ac:dyDescent="0.15">
      <c r="A18" s="7" t="s">
        <v>34</v>
      </c>
      <c r="B18" s="51">
        <v>186.6</v>
      </c>
      <c r="C18" s="51">
        <v>63.4</v>
      </c>
      <c r="D18" s="53">
        <v>1920</v>
      </c>
      <c r="E18" s="53">
        <v>1065</v>
      </c>
      <c r="F18" s="53">
        <v>939</v>
      </c>
      <c r="G18" s="53">
        <v>405</v>
      </c>
      <c r="H18" s="53">
        <v>311</v>
      </c>
    </row>
    <row r="19" spans="1:8" x14ac:dyDescent="0.15">
      <c r="A19" s="7">
        <v>2</v>
      </c>
      <c r="B19" s="51">
        <v>186.6</v>
      </c>
      <c r="C19" s="51">
        <v>63.4</v>
      </c>
      <c r="D19" s="53">
        <v>1920</v>
      </c>
      <c r="E19" s="53">
        <v>1029</v>
      </c>
      <c r="F19" s="53">
        <v>921</v>
      </c>
      <c r="G19" s="53">
        <v>395</v>
      </c>
      <c r="H19" s="53">
        <v>346</v>
      </c>
    </row>
    <row r="20" spans="1:8" x14ac:dyDescent="0.15">
      <c r="A20" s="7">
        <v>3</v>
      </c>
      <c r="B20" s="51">
        <v>186.6</v>
      </c>
      <c r="C20" s="51">
        <v>63.4</v>
      </c>
      <c r="D20" s="53">
        <v>1920</v>
      </c>
      <c r="E20" s="53">
        <v>981</v>
      </c>
      <c r="F20" s="53">
        <v>874</v>
      </c>
      <c r="G20" s="53">
        <v>390</v>
      </c>
      <c r="H20" s="53">
        <v>340</v>
      </c>
    </row>
    <row r="21" spans="1:8" x14ac:dyDescent="0.15">
      <c r="A21" s="7">
        <v>4</v>
      </c>
      <c r="B21" s="51">
        <v>186.6</v>
      </c>
      <c r="C21" s="51">
        <v>63.4</v>
      </c>
      <c r="D21" s="53">
        <v>1920</v>
      </c>
      <c r="E21" s="53">
        <v>962</v>
      </c>
      <c r="F21" s="53">
        <v>857</v>
      </c>
      <c r="G21" s="53">
        <v>391</v>
      </c>
      <c r="H21" s="53">
        <v>341</v>
      </c>
    </row>
    <row r="22" spans="1:8" x14ac:dyDescent="0.15">
      <c r="A22" s="57"/>
      <c r="B22" s="62"/>
      <c r="C22" s="63"/>
      <c r="D22" s="64"/>
      <c r="E22" s="64"/>
      <c r="F22" s="64"/>
      <c r="G22" s="64"/>
      <c r="H22" s="64"/>
    </row>
    <row r="23" spans="1:8" x14ac:dyDescent="0.15">
      <c r="A23" s="2" t="s">
        <v>57</v>
      </c>
      <c r="H23" s="15" t="s">
        <v>52</v>
      </c>
    </row>
  </sheetData>
  <mergeCells count="1">
    <mergeCell ref="A3:A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1FD06-82F1-47D3-8BEB-F9A0C52C6371}">
  <dimension ref="A1:I23"/>
  <sheetViews>
    <sheetView workbookViewId="0">
      <selection activeCell="A2" sqref="A2"/>
    </sheetView>
  </sheetViews>
  <sheetFormatPr defaultRowHeight="13.5" x14ac:dyDescent="0.4"/>
  <cols>
    <col min="1" max="1" width="10.75" style="26" customWidth="1"/>
    <col min="2" max="3" width="9.625" style="27" customWidth="1"/>
    <col min="4" max="8" width="9.625" style="26" customWidth="1"/>
    <col min="9" max="256" width="9" style="26"/>
    <col min="257" max="257" width="10.75" style="26" customWidth="1"/>
    <col min="258" max="264" width="9.625" style="26" customWidth="1"/>
    <col min="265" max="512" width="9" style="26"/>
    <col min="513" max="513" width="10.75" style="26" customWidth="1"/>
    <col min="514" max="520" width="9.625" style="26" customWidth="1"/>
    <col min="521" max="768" width="9" style="26"/>
    <col min="769" max="769" width="10.75" style="26" customWidth="1"/>
    <col min="770" max="776" width="9.625" style="26" customWidth="1"/>
    <col min="777" max="1024" width="9" style="26"/>
    <col min="1025" max="1025" width="10.75" style="26" customWidth="1"/>
    <col min="1026" max="1032" width="9.625" style="26" customWidth="1"/>
    <col min="1033" max="1280" width="9" style="26"/>
    <col min="1281" max="1281" width="10.75" style="26" customWidth="1"/>
    <col min="1282" max="1288" width="9.625" style="26" customWidth="1"/>
    <col min="1289" max="1536" width="9" style="26"/>
    <col min="1537" max="1537" width="10.75" style="26" customWidth="1"/>
    <col min="1538" max="1544" width="9.625" style="26" customWidth="1"/>
    <col min="1545" max="1792" width="9" style="26"/>
    <col min="1793" max="1793" width="10.75" style="26" customWidth="1"/>
    <col min="1794" max="1800" width="9.625" style="26" customWidth="1"/>
    <col min="1801" max="2048" width="9" style="26"/>
    <col min="2049" max="2049" width="10.75" style="26" customWidth="1"/>
    <col min="2050" max="2056" width="9.625" style="26" customWidth="1"/>
    <col min="2057" max="2304" width="9" style="26"/>
    <col min="2305" max="2305" width="10.75" style="26" customWidth="1"/>
    <col min="2306" max="2312" width="9.625" style="26" customWidth="1"/>
    <col min="2313" max="2560" width="9" style="26"/>
    <col min="2561" max="2561" width="10.75" style="26" customWidth="1"/>
    <col min="2562" max="2568" width="9.625" style="26" customWidth="1"/>
    <col min="2569" max="2816" width="9" style="26"/>
    <col min="2817" max="2817" width="10.75" style="26" customWidth="1"/>
    <col min="2818" max="2824" width="9.625" style="26" customWidth="1"/>
    <col min="2825" max="3072" width="9" style="26"/>
    <col min="3073" max="3073" width="10.75" style="26" customWidth="1"/>
    <col min="3074" max="3080" width="9.625" style="26" customWidth="1"/>
    <col min="3081" max="3328" width="9" style="26"/>
    <col min="3329" max="3329" width="10.75" style="26" customWidth="1"/>
    <col min="3330" max="3336" width="9.625" style="26" customWidth="1"/>
    <col min="3337" max="3584" width="9" style="26"/>
    <col min="3585" max="3585" width="10.75" style="26" customWidth="1"/>
    <col min="3586" max="3592" width="9.625" style="26" customWidth="1"/>
    <col min="3593" max="3840" width="9" style="26"/>
    <col min="3841" max="3841" width="10.75" style="26" customWidth="1"/>
    <col min="3842" max="3848" width="9.625" style="26" customWidth="1"/>
    <col min="3849" max="4096" width="9" style="26"/>
    <col min="4097" max="4097" width="10.75" style="26" customWidth="1"/>
    <col min="4098" max="4104" width="9.625" style="26" customWidth="1"/>
    <col min="4105" max="4352" width="9" style="26"/>
    <col min="4353" max="4353" width="10.75" style="26" customWidth="1"/>
    <col min="4354" max="4360" width="9.625" style="26" customWidth="1"/>
    <col min="4361" max="4608" width="9" style="26"/>
    <col min="4609" max="4609" width="10.75" style="26" customWidth="1"/>
    <col min="4610" max="4616" width="9.625" style="26" customWidth="1"/>
    <col min="4617" max="4864" width="9" style="26"/>
    <col min="4865" max="4865" width="10.75" style="26" customWidth="1"/>
    <col min="4866" max="4872" width="9.625" style="26" customWidth="1"/>
    <col min="4873" max="5120" width="9" style="26"/>
    <col min="5121" max="5121" width="10.75" style="26" customWidth="1"/>
    <col min="5122" max="5128" width="9.625" style="26" customWidth="1"/>
    <col min="5129" max="5376" width="9" style="26"/>
    <col min="5377" max="5377" width="10.75" style="26" customWidth="1"/>
    <col min="5378" max="5384" width="9.625" style="26" customWidth="1"/>
    <col min="5385" max="5632" width="9" style="26"/>
    <col min="5633" max="5633" width="10.75" style="26" customWidth="1"/>
    <col min="5634" max="5640" width="9.625" style="26" customWidth="1"/>
    <col min="5641" max="5888" width="9" style="26"/>
    <col min="5889" max="5889" width="10.75" style="26" customWidth="1"/>
    <col min="5890" max="5896" width="9.625" style="26" customWidth="1"/>
    <col min="5897" max="6144" width="9" style="26"/>
    <col min="6145" max="6145" width="10.75" style="26" customWidth="1"/>
    <col min="6146" max="6152" width="9.625" style="26" customWidth="1"/>
    <col min="6153" max="6400" width="9" style="26"/>
    <col min="6401" max="6401" width="10.75" style="26" customWidth="1"/>
    <col min="6402" max="6408" width="9.625" style="26" customWidth="1"/>
    <col min="6409" max="6656" width="9" style="26"/>
    <col min="6657" max="6657" width="10.75" style="26" customWidth="1"/>
    <col min="6658" max="6664" width="9.625" style="26" customWidth="1"/>
    <col min="6665" max="6912" width="9" style="26"/>
    <col min="6913" max="6913" width="10.75" style="26" customWidth="1"/>
    <col min="6914" max="6920" width="9.625" style="26" customWidth="1"/>
    <col min="6921" max="7168" width="9" style="26"/>
    <col min="7169" max="7169" width="10.75" style="26" customWidth="1"/>
    <col min="7170" max="7176" width="9.625" style="26" customWidth="1"/>
    <col min="7177" max="7424" width="9" style="26"/>
    <col min="7425" max="7425" width="10.75" style="26" customWidth="1"/>
    <col min="7426" max="7432" width="9.625" style="26" customWidth="1"/>
    <col min="7433" max="7680" width="9" style="26"/>
    <col min="7681" max="7681" width="10.75" style="26" customWidth="1"/>
    <col min="7682" max="7688" width="9.625" style="26" customWidth="1"/>
    <col min="7689" max="7936" width="9" style="26"/>
    <col min="7937" max="7937" width="10.75" style="26" customWidth="1"/>
    <col min="7938" max="7944" width="9.625" style="26" customWidth="1"/>
    <col min="7945" max="8192" width="9" style="26"/>
    <col min="8193" max="8193" width="10.75" style="26" customWidth="1"/>
    <col min="8194" max="8200" width="9.625" style="26" customWidth="1"/>
    <col min="8201" max="8448" width="9" style="26"/>
    <col min="8449" max="8449" width="10.75" style="26" customWidth="1"/>
    <col min="8450" max="8456" width="9.625" style="26" customWidth="1"/>
    <col min="8457" max="8704" width="9" style="26"/>
    <col min="8705" max="8705" width="10.75" style="26" customWidth="1"/>
    <col min="8706" max="8712" width="9.625" style="26" customWidth="1"/>
    <col min="8713" max="8960" width="9" style="26"/>
    <col min="8961" max="8961" width="10.75" style="26" customWidth="1"/>
    <col min="8962" max="8968" width="9.625" style="26" customWidth="1"/>
    <col min="8969" max="9216" width="9" style="26"/>
    <col min="9217" max="9217" width="10.75" style="26" customWidth="1"/>
    <col min="9218" max="9224" width="9.625" style="26" customWidth="1"/>
    <col min="9225" max="9472" width="9" style="26"/>
    <col min="9473" max="9473" width="10.75" style="26" customWidth="1"/>
    <col min="9474" max="9480" width="9.625" style="26" customWidth="1"/>
    <col min="9481" max="9728" width="9" style="26"/>
    <col min="9729" max="9729" width="10.75" style="26" customWidth="1"/>
    <col min="9730" max="9736" width="9.625" style="26" customWidth="1"/>
    <col min="9737" max="9984" width="9" style="26"/>
    <col min="9985" max="9985" width="10.75" style="26" customWidth="1"/>
    <col min="9986" max="9992" width="9.625" style="26" customWidth="1"/>
    <col min="9993" max="10240" width="9" style="26"/>
    <col min="10241" max="10241" width="10.75" style="26" customWidth="1"/>
    <col min="10242" max="10248" width="9.625" style="26" customWidth="1"/>
    <col min="10249" max="10496" width="9" style="26"/>
    <col min="10497" max="10497" width="10.75" style="26" customWidth="1"/>
    <col min="10498" max="10504" width="9.625" style="26" customWidth="1"/>
    <col min="10505" max="10752" width="9" style="26"/>
    <col min="10753" max="10753" width="10.75" style="26" customWidth="1"/>
    <col min="10754" max="10760" width="9.625" style="26" customWidth="1"/>
    <col min="10761" max="11008" width="9" style="26"/>
    <col min="11009" max="11009" width="10.75" style="26" customWidth="1"/>
    <col min="11010" max="11016" width="9.625" style="26" customWidth="1"/>
    <col min="11017" max="11264" width="9" style="26"/>
    <col min="11265" max="11265" width="10.75" style="26" customWidth="1"/>
    <col min="11266" max="11272" width="9.625" style="26" customWidth="1"/>
    <col min="11273" max="11520" width="9" style="26"/>
    <col min="11521" max="11521" width="10.75" style="26" customWidth="1"/>
    <col min="11522" max="11528" width="9.625" style="26" customWidth="1"/>
    <col min="11529" max="11776" width="9" style="26"/>
    <col min="11777" max="11777" width="10.75" style="26" customWidth="1"/>
    <col min="11778" max="11784" width="9.625" style="26" customWidth="1"/>
    <col min="11785" max="12032" width="9" style="26"/>
    <col min="12033" max="12033" width="10.75" style="26" customWidth="1"/>
    <col min="12034" max="12040" width="9.625" style="26" customWidth="1"/>
    <col min="12041" max="12288" width="9" style="26"/>
    <col min="12289" max="12289" width="10.75" style="26" customWidth="1"/>
    <col min="12290" max="12296" width="9.625" style="26" customWidth="1"/>
    <col min="12297" max="12544" width="9" style="26"/>
    <col min="12545" max="12545" width="10.75" style="26" customWidth="1"/>
    <col min="12546" max="12552" width="9.625" style="26" customWidth="1"/>
    <col min="12553" max="12800" width="9" style="26"/>
    <col min="12801" max="12801" width="10.75" style="26" customWidth="1"/>
    <col min="12802" max="12808" width="9.625" style="26" customWidth="1"/>
    <col min="12809" max="13056" width="9" style="26"/>
    <col min="13057" max="13057" width="10.75" style="26" customWidth="1"/>
    <col min="13058" max="13064" width="9.625" style="26" customWidth="1"/>
    <col min="13065" max="13312" width="9" style="26"/>
    <col min="13313" max="13313" width="10.75" style="26" customWidth="1"/>
    <col min="13314" max="13320" width="9.625" style="26" customWidth="1"/>
    <col min="13321" max="13568" width="9" style="26"/>
    <col min="13569" max="13569" width="10.75" style="26" customWidth="1"/>
    <col min="13570" max="13576" width="9.625" style="26" customWidth="1"/>
    <col min="13577" max="13824" width="9" style="26"/>
    <col min="13825" max="13825" width="10.75" style="26" customWidth="1"/>
    <col min="13826" max="13832" width="9.625" style="26" customWidth="1"/>
    <col min="13833" max="14080" width="9" style="26"/>
    <col min="14081" max="14081" width="10.75" style="26" customWidth="1"/>
    <col min="14082" max="14088" width="9.625" style="26" customWidth="1"/>
    <col min="14089" max="14336" width="9" style="26"/>
    <col min="14337" max="14337" width="10.75" style="26" customWidth="1"/>
    <col min="14338" max="14344" width="9.625" style="26" customWidth="1"/>
    <col min="14345" max="14592" width="9" style="26"/>
    <col min="14593" max="14593" width="10.75" style="26" customWidth="1"/>
    <col min="14594" max="14600" width="9.625" style="26" customWidth="1"/>
    <col min="14601" max="14848" width="9" style="26"/>
    <col min="14849" max="14849" width="10.75" style="26" customWidth="1"/>
    <col min="14850" max="14856" width="9.625" style="26" customWidth="1"/>
    <col min="14857" max="15104" width="9" style="26"/>
    <col min="15105" max="15105" width="10.75" style="26" customWidth="1"/>
    <col min="15106" max="15112" width="9.625" style="26" customWidth="1"/>
    <col min="15113" max="15360" width="9" style="26"/>
    <col min="15361" max="15361" width="10.75" style="26" customWidth="1"/>
    <col min="15362" max="15368" width="9.625" style="26" customWidth="1"/>
    <col min="15369" max="15616" width="9" style="26"/>
    <col min="15617" max="15617" width="10.75" style="26" customWidth="1"/>
    <col min="15618" max="15624" width="9.625" style="26" customWidth="1"/>
    <col min="15625" max="15872" width="9" style="26"/>
    <col min="15873" max="15873" width="10.75" style="26" customWidth="1"/>
    <col min="15874" max="15880" width="9.625" style="26" customWidth="1"/>
    <col min="15881" max="16128" width="9" style="26"/>
    <col min="16129" max="16129" width="10.75" style="26" customWidth="1"/>
    <col min="16130" max="16136" width="9.625" style="26" customWidth="1"/>
    <col min="16137" max="16384" width="9" style="26"/>
  </cols>
  <sheetData>
    <row r="1" spans="1:9" ht="18.75" x14ac:dyDescent="0.4">
      <c r="A1" s="65" t="s">
        <v>63</v>
      </c>
    </row>
    <row r="2" spans="1:9" ht="14.25" thickBot="1" x14ac:dyDescent="0.45">
      <c r="D2" s="27"/>
      <c r="E2" s="27"/>
      <c r="F2" s="27"/>
      <c r="H2" s="28" t="s">
        <v>40</v>
      </c>
    </row>
    <row r="3" spans="1:9" ht="41.25" thickTop="1" x14ac:dyDescent="0.4">
      <c r="A3" s="75" t="s">
        <v>41</v>
      </c>
      <c r="B3" s="29" t="s">
        <v>53</v>
      </c>
      <c r="C3" s="29" t="s">
        <v>54</v>
      </c>
      <c r="D3" s="30" t="s">
        <v>44</v>
      </c>
      <c r="E3" s="29" t="s">
        <v>45</v>
      </c>
      <c r="F3" s="29" t="s">
        <v>46</v>
      </c>
      <c r="G3" s="29" t="s">
        <v>47</v>
      </c>
      <c r="H3" s="31" t="s">
        <v>48</v>
      </c>
    </row>
    <row r="4" spans="1:9" x14ac:dyDescent="0.4">
      <c r="A4" s="72"/>
      <c r="B4" s="32" t="s">
        <v>49</v>
      </c>
      <c r="C4" s="32" t="s">
        <v>49</v>
      </c>
      <c r="D4" s="33" t="s">
        <v>50</v>
      </c>
      <c r="E4" s="33" t="s">
        <v>50</v>
      </c>
      <c r="F4" s="33" t="s">
        <v>50</v>
      </c>
      <c r="G4" s="33" t="s">
        <v>51</v>
      </c>
      <c r="H4" s="34" t="s">
        <v>51</v>
      </c>
    </row>
    <row r="5" spans="1:9" x14ac:dyDescent="0.4">
      <c r="A5" s="66" t="s">
        <v>55</v>
      </c>
      <c r="B5" s="67">
        <v>2.5</v>
      </c>
      <c r="C5" s="67">
        <v>1.6</v>
      </c>
      <c r="D5" s="68">
        <v>70</v>
      </c>
      <c r="E5" s="68">
        <v>57</v>
      </c>
      <c r="F5" s="68">
        <v>57</v>
      </c>
      <c r="G5" s="68">
        <v>16</v>
      </c>
      <c r="H5" s="68">
        <v>16</v>
      </c>
      <c r="I5" s="27"/>
    </row>
    <row r="6" spans="1:9" x14ac:dyDescent="0.4">
      <c r="A6" s="38">
        <v>19</v>
      </c>
      <c r="B6" s="36">
        <v>2.5</v>
      </c>
      <c r="C6" s="36">
        <v>1.6</v>
      </c>
      <c r="D6" s="69">
        <v>70</v>
      </c>
      <c r="E6" s="69">
        <v>57</v>
      </c>
      <c r="F6" s="69">
        <v>57</v>
      </c>
      <c r="G6" s="69">
        <v>17</v>
      </c>
      <c r="H6" s="69">
        <v>17</v>
      </c>
      <c r="I6" s="27"/>
    </row>
    <row r="7" spans="1:9" x14ac:dyDescent="0.4">
      <c r="A7" s="35">
        <v>20</v>
      </c>
      <c r="B7" s="36">
        <v>2.5</v>
      </c>
      <c r="C7" s="36">
        <v>1.6</v>
      </c>
      <c r="D7" s="69">
        <v>70</v>
      </c>
      <c r="E7" s="69">
        <v>57</v>
      </c>
      <c r="F7" s="69">
        <v>57</v>
      </c>
      <c r="G7" s="69">
        <v>17</v>
      </c>
      <c r="H7" s="69">
        <v>17</v>
      </c>
    </row>
    <row r="8" spans="1:9" x14ac:dyDescent="0.4">
      <c r="A8" s="35">
        <v>21</v>
      </c>
      <c r="B8" s="36">
        <v>2.5</v>
      </c>
      <c r="C8" s="36">
        <v>1.6</v>
      </c>
      <c r="D8" s="69">
        <v>70</v>
      </c>
      <c r="E8" s="69">
        <v>57</v>
      </c>
      <c r="F8" s="69">
        <v>57</v>
      </c>
      <c r="G8" s="69">
        <v>17</v>
      </c>
      <c r="H8" s="69">
        <v>17</v>
      </c>
    </row>
    <row r="9" spans="1:9" x14ac:dyDescent="0.4">
      <c r="A9" s="35">
        <v>22</v>
      </c>
      <c r="B9" s="36">
        <v>2.5</v>
      </c>
      <c r="C9" s="36">
        <v>1.6</v>
      </c>
      <c r="D9" s="69">
        <v>70</v>
      </c>
      <c r="E9" s="69">
        <v>57</v>
      </c>
      <c r="F9" s="69">
        <v>57</v>
      </c>
      <c r="G9" s="69">
        <v>17</v>
      </c>
      <c r="H9" s="69">
        <v>17</v>
      </c>
    </row>
    <row r="10" spans="1:9" x14ac:dyDescent="0.4">
      <c r="A10" s="35">
        <v>23</v>
      </c>
      <c r="B10" s="36">
        <v>2.5</v>
      </c>
      <c r="C10" s="36">
        <v>1.6</v>
      </c>
      <c r="D10" s="69">
        <v>70</v>
      </c>
      <c r="E10" s="69">
        <v>57</v>
      </c>
      <c r="F10" s="69">
        <v>57</v>
      </c>
      <c r="G10" s="69">
        <v>17</v>
      </c>
      <c r="H10" s="69">
        <v>17</v>
      </c>
    </row>
    <row r="11" spans="1:9" x14ac:dyDescent="0.4">
      <c r="A11" s="35">
        <v>24</v>
      </c>
      <c r="B11" s="36">
        <v>2.5</v>
      </c>
      <c r="C11" s="36">
        <v>1.6</v>
      </c>
      <c r="D11" s="69">
        <v>70</v>
      </c>
      <c r="E11" s="69">
        <v>48</v>
      </c>
      <c r="F11" s="69">
        <v>48</v>
      </c>
      <c r="G11" s="69">
        <v>16</v>
      </c>
      <c r="H11" s="69">
        <v>16</v>
      </c>
    </row>
    <row r="12" spans="1:9" x14ac:dyDescent="0.4">
      <c r="A12" s="35">
        <v>25</v>
      </c>
      <c r="B12" s="36">
        <v>2.5</v>
      </c>
      <c r="C12" s="36">
        <v>1.6</v>
      </c>
      <c r="D12" s="69">
        <v>70</v>
      </c>
      <c r="E12" s="69">
        <v>47</v>
      </c>
      <c r="F12" s="69">
        <v>47</v>
      </c>
      <c r="G12" s="69">
        <v>15</v>
      </c>
      <c r="H12" s="69">
        <v>15</v>
      </c>
    </row>
    <row r="13" spans="1:9" x14ac:dyDescent="0.4">
      <c r="A13" s="35">
        <v>26</v>
      </c>
      <c r="B13" s="36">
        <v>2.5</v>
      </c>
      <c r="C13" s="36">
        <v>1.6</v>
      </c>
      <c r="D13" s="69">
        <v>70</v>
      </c>
      <c r="E13" s="69">
        <v>46</v>
      </c>
      <c r="F13" s="69">
        <v>46</v>
      </c>
      <c r="G13" s="69">
        <v>15</v>
      </c>
      <c r="H13" s="69">
        <v>15</v>
      </c>
    </row>
    <row r="14" spans="1:9" x14ac:dyDescent="0.4">
      <c r="A14" s="35">
        <v>27</v>
      </c>
      <c r="B14" s="36">
        <v>2.5</v>
      </c>
      <c r="C14" s="36">
        <v>1.6</v>
      </c>
      <c r="D14" s="69">
        <v>70</v>
      </c>
      <c r="E14" s="69">
        <v>45</v>
      </c>
      <c r="F14" s="69">
        <v>45</v>
      </c>
      <c r="G14" s="69">
        <v>15</v>
      </c>
      <c r="H14" s="69">
        <v>15</v>
      </c>
    </row>
    <row r="15" spans="1:9" x14ac:dyDescent="0.4">
      <c r="A15" s="35">
        <v>28</v>
      </c>
      <c r="B15" s="36">
        <v>2.5</v>
      </c>
      <c r="C15" s="36">
        <v>1.6</v>
      </c>
      <c r="D15" s="69">
        <v>70</v>
      </c>
      <c r="E15" s="69">
        <v>41</v>
      </c>
      <c r="F15" s="69">
        <v>41</v>
      </c>
      <c r="G15" s="69">
        <v>14</v>
      </c>
      <c r="H15" s="69">
        <v>14</v>
      </c>
    </row>
    <row r="16" spans="1:9" x14ac:dyDescent="0.4">
      <c r="A16" s="35">
        <v>29</v>
      </c>
      <c r="B16" s="36">
        <v>2.5</v>
      </c>
      <c r="C16" s="36">
        <v>1.6</v>
      </c>
      <c r="D16" s="69">
        <v>70</v>
      </c>
      <c r="E16" s="69">
        <v>40</v>
      </c>
      <c r="F16" s="69">
        <v>40</v>
      </c>
      <c r="G16" s="69">
        <v>14</v>
      </c>
      <c r="H16" s="69">
        <v>14</v>
      </c>
    </row>
    <row r="17" spans="1:8" x14ac:dyDescent="0.4">
      <c r="A17" s="35">
        <v>30</v>
      </c>
      <c r="B17" s="36">
        <v>2.5</v>
      </c>
      <c r="C17" s="36">
        <v>1.6</v>
      </c>
      <c r="D17" s="69">
        <v>70</v>
      </c>
      <c r="E17" s="69">
        <v>42</v>
      </c>
      <c r="F17" s="69">
        <v>42</v>
      </c>
      <c r="G17" s="69">
        <v>15</v>
      </c>
      <c r="H17" s="69">
        <v>15</v>
      </c>
    </row>
    <row r="18" spans="1:8" x14ac:dyDescent="0.4">
      <c r="A18" s="35" t="s">
        <v>34</v>
      </c>
      <c r="B18" s="36">
        <v>2.5</v>
      </c>
      <c r="C18" s="36">
        <v>1.6</v>
      </c>
      <c r="D18" s="69">
        <v>70</v>
      </c>
      <c r="E18" s="69">
        <v>42</v>
      </c>
      <c r="F18" s="69">
        <v>42</v>
      </c>
      <c r="G18" s="69">
        <v>15</v>
      </c>
      <c r="H18" s="69">
        <v>15</v>
      </c>
    </row>
    <row r="19" spans="1:8" x14ac:dyDescent="0.4">
      <c r="A19" s="35">
        <v>2</v>
      </c>
      <c r="B19" s="36">
        <v>2.5</v>
      </c>
      <c r="C19" s="36">
        <v>1.6</v>
      </c>
      <c r="D19" s="69">
        <v>70</v>
      </c>
      <c r="E19" s="69">
        <v>40</v>
      </c>
      <c r="F19" s="69">
        <v>40</v>
      </c>
      <c r="G19" s="69">
        <v>15</v>
      </c>
      <c r="H19" s="69">
        <v>15</v>
      </c>
    </row>
    <row r="20" spans="1:8" x14ac:dyDescent="0.4">
      <c r="A20" s="35">
        <v>3</v>
      </c>
      <c r="B20" s="36">
        <v>2.5</v>
      </c>
      <c r="C20" s="36">
        <v>1.6</v>
      </c>
      <c r="D20" s="69">
        <v>70</v>
      </c>
      <c r="E20" s="69">
        <v>39</v>
      </c>
      <c r="F20" s="69">
        <v>39</v>
      </c>
      <c r="G20" s="69">
        <v>14</v>
      </c>
      <c r="H20" s="69">
        <v>14</v>
      </c>
    </row>
    <row r="21" spans="1:8" x14ac:dyDescent="0.4">
      <c r="A21" s="35">
        <v>4</v>
      </c>
      <c r="B21" s="36">
        <v>2.5</v>
      </c>
      <c r="C21" s="36">
        <v>1.6</v>
      </c>
      <c r="D21" s="69">
        <v>70</v>
      </c>
      <c r="E21" s="69">
        <v>38</v>
      </c>
      <c r="F21" s="69">
        <v>38</v>
      </c>
      <c r="G21" s="69">
        <v>15</v>
      </c>
      <c r="H21" s="69">
        <v>15</v>
      </c>
    </row>
    <row r="22" spans="1:8" x14ac:dyDescent="0.4">
      <c r="A22" s="42"/>
      <c r="B22" s="43"/>
      <c r="C22" s="44"/>
      <c r="D22" s="70"/>
      <c r="E22" s="70"/>
      <c r="F22" s="70"/>
      <c r="G22" s="70"/>
      <c r="H22" s="70"/>
    </row>
    <row r="23" spans="1:8" x14ac:dyDescent="0.4">
      <c r="A23" s="26" t="s">
        <v>57</v>
      </c>
      <c r="H23" s="28" t="s">
        <v>52</v>
      </c>
    </row>
  </sheetData>
  <mergeCells count="1">
    <mergeCell ref="A3:A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10-1</vt:lpstr>
      <vt:lpstr>10-2</vt:lpstr>
      <vt:lpstr>10-3</vt:lpstr>
      <vt:lpstr>10-4</vt:lpstr>
      <vt:lpstr>10-5</vt:lpstr>
      <vt:lpstr>10-6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舟橋　雄太</dc:creator>
  <cp:lastModifiedBy>舟橋　雄太</cp:lastModifiedBy>
  <cp:lastPrinted>2024-02-27T02:12:33Z</cp:lastPrinted>
  <dcterms:created xsi:type="dcterms:W3CDTF">2024-02-15T01:23:01Z</dcterms:created>
  <dcterms:modified xsi:type="dcterms:W3CDTF">2024-02-27T02:14:04Z</dcterms:modified>
</cp:coreProperties>
</file>