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11建設\"/>
    </mc:Choice>
  </mc:AlternateContent>
  <xr:revisionPtr revIDLastSave="0" documentId="13_ncr:1_{7EEF140C-8800-4F92-8C8B-91A62CAB9729}" xr6:coauthVersionLast="45" xr6:coauthVersionMax="45" xr10:uidLastSave="{00000000-0000-0000-0000-000000000000}"/>
  <bookViews>
    <workbookView xWindow="-120" yWindow="-120" windowWidth="20730" windowHeight="11160" activeTab="10" xr2:uid="{A63FAC5E-CAAC-4FB4-AE4A-D02AA689E260}"/>
  </bookViews>
  <sheets>
    <sheet name="11-1" sheetId="2" r:id="rId1"/>
    <sheet name="11-2" sheetId="4" r:id="rId2"/>
    <sheet name="11-3" sheetId="5" r:id="rId3"/>
    <sheet name="11-4" sheetId="6" r:id="rId4"/>
    <sheet name="11-5" sheetId="7" r:id="rId5"/>
    <sheet name="11-6" sheetId="8" r:id="rId6"/>
    <sheet name="11-7" sheetId="9" r:id="rId7"/>
    <sheet name="11-8" sheetId="10" r:id="rId8"/>
    <sheet name="11-9" sheetId="11" r:id="rId9"/>
    <sheet name="11-10" sheetId="12" r:id="rId10"/>
    <sheet name="11-11" sheetId="13" r:id="rId11"/>
  </sheets>
  <definedNames>
    <definedName name="_xlnm.Print_Area" localSheetId="2">'11-3'!$A$1:$I$18</definedName>
    <definedName name="_xlnm.Print_Area" localSheetId="3">'11-4'!$A$1:$J$284</definedName>
    <definedName name="_xlnm.Print_Area" localSheetId="5">'11-6'!$A$1:$I$84</definedName>
    <definedName name="_xlnm.Print_Area" localSheetId="6">'11-7'!$A$1:$K$17</definedName>
    <definedName name="_xlnm.Print_Titles" localSheetId="3">'11-4'!$3:$4</definedName>
    <definedName name="_xlnm.Print_Titles" localSheetId="5">'11-6'!$A:$A,'11-6'!$3:$6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13" l="1"/>
  <c r="P15" i="13"/>
  <c r="Q11" i="13"/>
  <c r="P11" i="13"/>
  <c r="Q10" i="13"/>
  <c r="P10" i="13"/>
  <c r="R12" i="11"/>
  <c r="R11" i="11"/>
  <c r="R10" i="11"/>
</calcChain>
</file>

<file path=xl/sharedStrings.xml><?xml version="1.0" encoding="utf-8"?>
<sst xmlns="http://schemas.openxmlformats.org/spreadsheetml/2006/main" count="2114" uniqueCount="317">
  <si>
    <t>（単位：ha）</t>
  </si>
  <si>
    <t>告　示　年　月　日</t>
    <phoneticPr fontId="4"/>
  </si>
  <si>
    <t>平成3.4.23</t>
  </si>
  <si>
    <t>平成8.4.1</t>
  </si>
  <si>
    <t>平成16.5.17</t>
    <rPh sb="0" eb="2">
      <t>ヘイセイ</t>
    </rPh>
    <phoneticPr fontId="4"/>
  </si>
  <si>
    <t>平成18.3.27</t>
    <rPh sb="0" eb="2">
      <t>ヘイセイ</t>
    </rPh>
    <phoneticPr fontId="4"/>
  </si>
  <si>
    <t>平成20.1.11</t>
    <rPh sb="0" eb="2">
      <t>ヘイセイ</t>
    </rPh>
    <phoneticPr fontId="4"/>
  </si>
  <si>
    <t>平成22.8.27</t>
    <rPh sb="0" eb="2">
      <t>ヘイセイ</t>
    </rPh>
    <phoneticPr fontId="4"/>
  </si>
  <si>
    <t>平成28.4.1</t>
    <rPh sb="0" eb="2">
      <t>ヘイセイ</t>
    </rPh>
    <phoneticPr fontId="4"/>
  </si>
  <si>
    <t>令和2.12.21</t>
    <rPh sb="0" eb="2">
      <t>レイワ</t>
    </rPh>
    <phoneticPr fontId="4"/>
  </si>
  <si>
    <t xml:space="preserve"> 総面積（都市計画区域）</t>
    <phoneticPr fontId="4"/>
  </si>
  <si>
    <t>市街化区域　計</t>
    <phoneticPr fontId="4"/>
  </si>
  <si>
    <t>第一種低層住居専用地域</t>
    <phoneticPr fontId="4"/>
  </si>
  <si>
    <t>第二種低層住居専用地域</t>
    <phoneticPr fontId="4"/>
  </si>
  <si>
    <t>-</t>
    <phoneticPr fontId="4"/>
  </si>
  <si>
    <t>第一種中高層住居専用地域</t>
    <phoneticPr fontId="4"/>
  </si>
  <si>
    <t>第二種中高層住居専用地域</t>
    <phoneticPr fontId="4"/>
  </si>
  <si>
    <t>第一種住居地域</t>
    <phoneticPr fontId="4"/>
  </si>
  <si>
    <t>第二種住居地域</t>
    <phoneticPr fontId="4"/>
  </si>
  <si>
    <t>準住居地域</t>
    <phoneticPr fontId="4"/>
  </si>
  <si>
    <t>田園住居地域</t>
    <rPh sb="0" eb="2">
      <t>デンエン</t>
    </rPh>
    <rPh sb="2" eb="4">
      <t>ジュウキョ</t>
    </rPh>
    <rPh sb="4" eb="6">
      <t>チイキ</t>
    </rPh>
    <phoneticPr fontId="4"/>
  </si>
  <si>
    <t>近隣商業地域</t>
    <phoneticPr fontId="4"/>
  </si>
  <si>
    <t>商業地域</t>
    <phoneticPr fontId="4"/>
  </si>
  <si>
    <t>準工業地域</t>
    <phoneticPr fontId="4"/>
  </si>
  <si>
    <t>工業地域</t>
    <phoneticPr fontId="4"/>
  </si>
  <si>
    <t>工業専用地域</t>
    <phoneticPr fontId="4"/>
  </si>
  <si>
    <t>市街化調整区域　計</t>
    <phoneticPr fontId="4"/>
  </si>
  <si>
    <t>無指定</t>
    <phoneticPr fontId="4"/>
  </si>
  <si>
    <t>（注）平成8.4.1告示分から面積表示方法変更のため、市街化区域面積と不整合あり</t>
    <phoneticPr fontId="4"/>
  </si>
  <si>
    <t>資料：都市計画課</t>
  </si>
  <si>
    <t>（注）令和3.8.12告示用途地域変更あり（工業地域の一部で容積率を変更）</t>
    <rPh sb="3" eb="5">
      <t>レイワ</t>
    </rPh>
    <rPh sb="13" eb="17">
      <t>ヨウトチイキ</t>
    </rPh>
    <rPh sb="22" eb="26">
      <t>コウギョウチイキ</t>
    </rPh>
    <rPh sb="27" eb="29">
      <t>イチブ</t>
    </rPh>
    <phoneticPr fontId="4"/>
  </si>
  <si>
    <t>各年度末現在（単位：ｍ）</t>
    <rPh sb="0" eb="1">
      <t>カク</t>
    </rPh>
    <rPh sb="1" eb="3">
      <t>ネンド</t>
    </rPh>
    <rPh sb="3" eb="4">
      <t>マツ</t>
    </rPh>
    <rPh sb="4" eb="6">
      <t>ゲンザイ</t>
    </rPh>
    <phoneticPr fontId="4"/>
  </si>
  <si>
    <t>種　　別</t>
  </si>
  <si>
    <t>国道</t>
    <rPh sb="0" eb="2">
      <t>コクドウ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</si>
  <si>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</si>
  <si>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</si>
  <si>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総　　計</t>
    <rPh sb="0" eb="1">
      <t>ソウ</t>
    </rPh>
    <phoneticPr fontId="4"/>
  </si>
  <si>
    <t>21号</t>
    <phoneticPr fontId="4"/>
  </si>
  <si>
    <t>258号</t>
    <phoneticPr fontId="4"/>
  </si>
  <si>
    <t>365号</t>
    <rPh sb="3" eb="4">
      <t>ゴウ</t>
    </rPh>
    <phoneticPr fontId="4"/>
  </si>
  <si>
    <t>417号</t>
    <phoneticPr fontId="4"/>
  </si>
  <si>
    <t>地方道</t>
    <rPh sb="0" eb="2">
      <t>チホウ</t>
    </rPh>
    <rPh sb="2" eb="3">
      <t>ミチ</t>
    </rPh>
    <phoneticPr fontId="4"/>
  </si>
  <si>
    <t>一般道</t>
    <phoneticPr fontId="4"/>
  </si>
  <si>
    <t>幅員</t>
    <phoneticPr fontId="4"/>
  </si>
  <si>
    <t>計</t>
  </si>
  <si>
    <t>5.5m以上</t>
    <phoneticPr fontId="4"/>
  </si>
  <si>
    <t>5.5m未満</t>
    <phoneticPr fontId="4"/>
  </si>
  <si>
    <t>平成16年度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</si>
  <si>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</si>
  <si>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（注）平成17年度以降は旧２町を含む。</t>
    <phoneticPr fontId="4"/>
  </si>
  <si>
    <t>資料：管理課</t>
    <phoneticPr fontId="4"/>
  </si>
  <si>
    <t>各年10月1日現在</t>
    <rPh sb="0" eb="2">
      <t>カクネン</t>
    </rPh>
    <rPh sb="4" eb="5">
      <t>ツキ</t>
    </rPh>
    <rPh sb="6" eb="7">
      <t>ニチ</t>
    </rPh>
    <rPh sb="7" eb="9">
      <t>ゲンザイ</t>
    </rPh>
    <phoneticPr fontId="4"/>
  </si>
  <si>
    <t>住　　　宅　　　数</t>
    <rPh sb="0" eb="1">
      <t>ジュウ</t>
    </rPh>
    <rPh sb="4" eb="5">
      <t>タク</t>
    </rPh>
    <rPh sb="8" eb="9">
      <t>スウ</t>
    </rPh>
    <phoneticPr fontId="4"/>
  </si>
  <si>
    <t>住宅以外で
人が居住
する建物数</t>
    <rPh sb="0" eb="2">
      <t>ジュウタク</t>
    </rPh>
    <rPh sb="2" eb="4">
      <t>イガイ</t>
    </rPh>
    <rPh sb="6" eb="7">
      <t>ヒト</t>
    </rPh>
    <rPh sb="8" eb="10">
      <t>キョジュウ</t>
    </rPh>
    <rPh sb="13" eb="15">
      <t>タテモノ</t>
    </rPh>
    <rPh sb="15" eb="16">
      <t>スウ</t>
    </rPh>
    <phoneticPr fontId="4"/>
  </si>
  <si>
    <t>年　　次</t>
    <rPh sb="0" eb="1">
      <t>トシ</t>
    </rPh>
    <rPh sb="3" eb="4">
      <t>ツギ</t>
    </rPh>
    <phoneticPr fontId="4"/>
  </si>
  <si>
    <t>居住世帯あり</t>
    <rPh sb="0" eb="4">
      <t>キョジュウセタイ</t>
    </rPh>
    <phoneticPr fontId="4"/>
  </si>
  <si>
    <t>居住世帯なし</t>
    <rPh sb="0" eb="4">
      <t>キョジュウセタイ</t>
    </rPh>
    <phoneticPr fontId="4"/>
  </si>
  <si>
    <t>総　数</t>
    <rPh sb="0" eb="1">
      <t>フサ</t>
    </rPh>
    <rPh sb="2" eb="3">
      <t>カズ</t>
    </rPh>
    <phoneticPr fontId="4"/>
  </si>
  <si>
    <t>同居世帯
な　　し</t>
    <rPh sb="0" eb="2">
      <t>ドウキョ</t>
    </rPh>
    <rPh sb="2" eb="4">
      <t>セタイ</t>
    </rPh>
    <phoneticPr fontId="4"/>
  </si>
  <si>
    <t>同居世帯
あ　　り</t>
    <rPh sb="0" eb="4">
      <t>ドウキョセタイ</t>
    </rPh>
    <phoneticPr fontId="4"/>
  </si>
  <si>
    <t>一時現在
者 の み</t>
    <rPh sb="0" eb="2">
      <t>イチジ</t>
    </rPh>
    <rPh sb="2" eb="4">
      <t>ゲンザイシャ</t>
    </rPh>
    <rPh sb="5" eb="6">
      <t>シャ</t>
    </rPh>
    <phoneticPr fontId="4"/>
  </si>
  <si>
    <t>空き家</t>
    <rPh sb="0" eb="3">
      <t>アキヤ</t>
    </rPh>
    <phoneticPr fontId="4"/>
  </si>
  <si>
    <t>建築中</t>
    <rPh sb="0" eb="3">
      <t>ケンチクチュウ</t>
    </rPh>
    <phoneticPr fontId="4"/>
  </si>
  <si>
    <t>昭和53年</t>
    <rPh sb="0" eb="2">
      <t>ショウワ</t>
    </rPh>
    <rPh sb="4" eb="5">
      <t>ネン</t>
    </rPh>
    <phoneticPr fontId="4"/>
  </si>
  <si>
    <t>　58</t>
    <phoneticPr fontId="4"/>
  </si>
  <si>
    <t xml:space="preserve">  63</t>
    <phoneticPr fontId="4"/>
  </si>
  <si>
    <t>平成５年</t>
    <rPh sb="0" eb="2">
      <t>ヘイセイ</t>
    </rPh>
    <rPh sb="3" eb="4">
      <t>ネン</t>
    </rPh>
    <phoneticPr fontId="4"/>
  </si>
  <si>
    <t xml:space="preserve">  10</t>
  </si>
  <si>
    <t xml:space="preserve">  15</t>
    <phoneticPr fontId="4"/>
  </si>
  <si>
    <t xml:space="preserve">  20</t>
    <phoneticPr fontId="4"/>
  </si>
  <si>
    <t xml:space="preserve">  25</t>
  </si>
  <si>
    <t xml:space="preserve">  30</t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</si>
  <si>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4"/>
  </si>
  <si>
    <t>（注）平成１５年以降は、旧２町を含む。</t>
    <rPh sb="1" eb="2">
      <t>チュウ</t>
    </rPh>
    <rPh sb="3" eb="5">
      <t>ヘイセイ</t>
    </rPh>
    <rPh sb="7" eb="8">
      <t>ネン</t>
    </rPh>
    <rPh sb="8" eb="10">
      <t>イコウ</t>
    </rPh>
    <rPh sb="12" eb="13">
      <t>キュウ</t>
    </rPh>
    <rPh sb="14" eb="15">
      <t>チョウ</t>
    </rPh>
    <rPh sb="16" eb="17">
      <t>フク</t>
    </rPh>
    <phoneticPr fontId="4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</si>
  <si>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</si>
  <si>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都市計画の地域区分</t>
    <phoneticPr fontId="12"/>
  </si>
  <si>
    <t>住宅数</t>
    <phoneticPr fontId="4"/>
  </si>
  <si>
    <t>世帯数</t>
    <phoneticPr fontId="4"/>
  </si>
  <si>
    <t>世帯人員</t>
    <phoneticPr fontId="16"/>
  </si>
  <si>
    <t>１住宅当たり
居住室数</t>
    <phoneticPr fontId="4"/>
  </si>
  <si>
    <t>１住宅当たり
居住室の畳数</t>
    <phoneticPr fontId="4"/>
  </si>
  <si>
    <t>１住宅当たり
延べ面積
(㎡)</t>
    <phoneticPr fontId="4"/>
  </si>
  <si>
    <t>１人当たり
居住室の畳数</t>
    <phoneticPr fontId="4"/>
  </si>
  <si>
    <t>１室当たり
畳数</t>
    <rPh sb="6" eb="7">
      <t>タタ</t>
    </rPh>
    <rPh sb="7" eb="8">
      <t>スウ</t>
    </rPh>
    <phoneticPr fontId="4"/>
  </si>
  <si>
    <t>１室当たり
人員</t>
    <phoneticPr fontId="4"/>
  </si>
  <si>
    <t>総                               数</t>
  </si>
  <si>
    <t>　　　　　持   　  　 ち 　      家</t>
  </si>
  <si>
    <t xml:space="preserve">          借    　　　           家</t>
  </si>
  <si>
    <t xml:space="preserve">            公    営   の  借　  家</t>
  </si>
  <si>
    <t xml:space="preserve">            都 市  再 生  機 構 (UR)</t>
    <rPh sb="12" eb="13">
      <t>ミヤコ</t>
    </rPh>
    <rPh sb="14" eb="15">
      <t>シ</t>
    </rPh>
    <rPh sb="17" eb="18">
      <t>サイ</t>
    </rPh>
    <rPh sb="19" eb="20">
      <t>セイ</t>
    </rPh>
    <rPh sb="22" eb="23">
      <t>キ</t>
    </rPh>
    <rPh sb="24" eb="25">
      <t>カマエ</t>
    </rPh>
    <phoneticPr fontId="4"/>
  </si>
  <si>
    <t>　　　　　　 ・ 公　 社　の  借  家</t>
  </si>
  <si>
    <t xml:space="preserve">            民　 営 　借　家(木  造)</t>
  </si>
  <si>
    <t xml:space="preserve">            民　 営　 借　家(非木造)</t>
  </si>
  <si>
    <t xml:space="preserve">            給      与    住 　  宅</t>
  </si>
  <si>
    <t xml:space="preserve"> 都　　市　　計　　画　 　区 　  域</t>
    <rPh sb="1" eb="2">
      <t>ミヤコ</t>
    </rPh>
    <rPh sb="4" eb="5">
      <t>シ</t>
    </rPh>
    <rPh sb="7" eb="8">
      <t>ケイ</t>
    </rPh>
    <rPh sb="10" eb="11">
      <t>ガ</t>
    </rPh>
    <rPh sb="14" eb="15">
      <t>ク</t>
    </rPh>
    <rPh sb="19" eb="20">
      <t>イキ</t>
    </rPh>
    <phoneticPr fontId="4"/>
  </si>
  <si>
    <t xml:space="preserve">  線 引 き 都  市  計  画   区   域</t>
    <rPh sb="2" eb="3">
      <t>セン</t>
    </rPh>
    <rPh sb="4" eb="5">
      <t>イン</t>
    </rPh>
    <phoneticPr fontId="20"/>
  </si>
  <si>
    <t xml:space="preserve">    市      街     化     区     域</t>
  </si>
  <si>
    <t xml:space="preserve">     工      業       区         域</t>
  </si>
  <si>
    <t xml:space="preserve">       工     業     A    区     域</t>
  </si>
  <si>
    <t>-</t>
  </si>
  <si>
    <t xml:space="preserve">       工     業     B    区     域</t>
  </si>
  <si>
    <t xml:space="preserve">     商　 　　業　　 　区　 　 　域</t>
  </si>
  <si>
    <t xml:space="preserve">       商     業     A    区     域</t>
  </si>
  <si>
    <t xml:space="preserve">       商     業     B    区     域</t>
  </si>
  <si>
    <t xml:space="preserve">     住       居       区        域</t>
  </si>
  <si>
    <t xml:space="preserve">       住　　 　居　　　地　 　　域</t>
  </si>
  <si>
    <t xml:space="preserve">       中  高 層 住 居 専 用 地  域</t>
    <rPh sb="7" eb="8">
      <t>ナカ</t>
    </rPh>
    <rPh sb="10" eb="11">
      <t>タカ</t>
    </rPh>
    <rPh sb="12" eb="13">
      <t>ソウ</t>
    </rPh>
    <rPh sb="18" eb="19">
      <t>アツム</t>
    </rPh>
    <rPh sb="20" eb="21">
      <t>ヨウ</t>
    </rPh>
    <phoneticPr fontId="20"/>
  </si>
  <si>
    <t xml:space="preserve">       低  層  住  居  専 用 地  域</t>
    <rPh sb="7" eb="8">
      <t>テイ</t>
    </rPh>
    <rPh sb="10" eb="11">
      <t>チュウコウソウ</t>
    </rPh>
    <rPh sb="19" eb="20">
      <t>セン</t>
    </rPh>
    <rPh sb="21" eb="22">
      <t>ヨウ</t>
    </rPh>
    <phoneticPr fontId="20"/>
  </si>
  <si>
    <t xml:space="preserve">    市   街   化   調   整  区   域</t>
  </si>
  <si>
    <t>　非  線  引 き  都 市 計 画 区  域</t>
    <rPh sb="1" eb="2">
      <t>ヒ</t>
    </rPh>
    <rPh sb="4" eb="5">
      <t>セン</t>
    </rPh>
    <rPh sb="7" eb="8">
      <t>ヒ</t>
    </rPh>
    <rPh sb="12" eb="13">
      <t>ミヤコ</t>
    </rPh>
    <rPh sb="14" eb="15">
      <t>シ</t>
    </rPh>
    <rPh sb="16" eb="17">
      <t>ケイ</t>
    </rPh>
    <rPh sb="18" eb="19">
      <t>ガ</t>
    </rPh>
    <rPh sb="20" eb="21">
      <t>ク</t>
    </rPh>
    <rPh sb="23" eb="24">
      <t>イキ</t>
    </rPh>
    <phoneticPr fontId="4"/>
  </si>
  <si>
    <t>　　用　　  　途　　 　地　　  　域</t>
    <rPh sb="2" eb="3">
      <t>ヨウ</t>
    </rPh>
    <rPh sb="8" eb="9">
      <t>ト</t>
    </rPh>
    <rPh sb="13" eb="14">
      <t>チ</t>
    </rPh>
    <rPh sb="19" eb="20">
      <t>イキ</t>
    </rPh>
    <phoneticPr fontId="4"/>
  </si>
  <si>
    <t xml:space="preserve">     商　 　　業　　 　区　  　　域</t>
  </si>
  <si>
    <t>　　用　 　途　　 地　 　域　  　外</t>
    <rPh sb="2" eb="3">
      <t>ヨウ</t>
    </rPh>
    <rPh sb="6" eb="7">
      <t>ト</t>
    </rPh>
    <rPh sb="10" eb="11">
      <t>チ</t>
    </rPh>
    <rPh sb="14" eb="15">
      <t>イキ</t>
    </rPh>
    <rPh sb="19" eb="20">
      <t>ガイ</t>
    </rPh>
    <phoneticPr fontId="4"/>
  </si>
  <si>
    <t xml:space="preserve"> 都  市 計 画 区 域 以 外 の 区  域</t>
    <rPh sb="1" eb="2">
      <t>ミヤコ</t>
    </rPh>
    <rPh sb="4" eb="5">
      <t>シ</t>
    </rPh>
    <rPh sb="6" eb="7">
      <t>ケイ</t>
    </rPh>
    <rPh sb="8" eb="9">
      <t>ガ</t>
    </rPh>
    <rPh sb="10" eb="11">
      <t>ク</t>
    </rPh>
    <rPh sb="12" eb="13">
      <t>イキ</t>
    </rPh>
    <rPh sb="14" eb="15">
      <t>イ</t>
    </rPh>
    <rPh sb="16" eb="17">
      <t>ガイ</t>
    </rPh>
    <rPh sb="20" eb="21">
      <t>ク</t>
    </rPh>
    <rPh sb="23" eb="24">
      <t>イキ</t>
    </rPh>
    <phoneticPr fontId="4"/>
  </si>
  <si>
    <t>＜別　掲＞</t>
    <rPh sb="1" eb="2">
      <t>ベツ</t>
    </rPh>
    <rPh sb="3" eb="4">
      <t>ケイ</t>
    </rPh>
    <phoneticPr fontId="4"/>
  </si>
  <si>
    <t xml:space="preserve"> 防　　　 　火　　　　区　　　 　域</t>
    <rPh sb="1" eb="2">
      <t>ボウ</t>
    </rPh>
    <rPh sb="7" eb="8">
      <t>ヒ</t>
    </rPh>
    <rPh sb="12" eb="13">
      <t>ク</t>
    </rPh>
    <rPh sb="18" eb="19">
      <t>イキ</t>
    </rPh>
    <phoneticPr fontId="4"/>
  </si>
  <si>
    <t>(防 火 地 域  及 び 準 防 火 地  域)</t>
    <rPh sb="1" eb="2">
      <t>ボウ</t>
    </rPh>
    <rPh sb="3" eb="4">
      <t>ヒ</t>
    </rPh>
    <rPh sb="5" eb="6">
      <t>チ</t>
    </rPh>
    <rPh sb="7" eb="8">
      <t>イキ</t>
    </rPh>
    <rPh sb="10" eb="11">
      <t>オヨ</t>
    </rPh>
    <rPh sb="14" eb="15">
      <t>ジュン</t>
    </rPh>
    <rPh sb="16" eb="17">
      <t>ボウ</t>
    </rPh>
    <rPh sb="18" eb="19">
      <t>ヒ</t>
    </rPh>
    <rPh sb="20" eb="21">
      <t>チ</t>
    </rPh>
    <rPh sb="23" eb="24">
      <t>イキ</t>
    </rPh>
    <phoneticPr fontId="4"/>
  </si>
  <si>
    <t>平成30年住宅・土地統計調査</t>
    <rPh sb="0" eb="2">
      <t>ヘイセイ</t>
    </rPh>
    <rPh sb="4" eb="5">
      <t>ネン</t>
    </rPh>
    <rPh sb="5" eb="7">
      <t>ジュウタク</t>
    </rPh>
    <rPh sb="8" eb="10">
      <t>トチ</t>
    </rPh>
    <rPh sb="10" eb="12">
      <t>トウケイ</t>
    </rPh>
    <rPh sb="12" eb="14">
      <t>チョウサ</t>
    </rPh>
    <phoneticPr fontId="4"/>
  </si>
  <si>
    <t>※工業A区域：工業地域、工業地域とその他、工業専用地域、工業専用地域とその他</t>
    <rPh sb="1" eb="3">
      <t>コウギョウ</t>
    </rPh>
    <rPh sb="4" eb="6">
      <t>クイキ</t>
    </rPh>
    <rPh sb="7" eb="9">
      <t>コウギョウ</t>
    </rPh>
    <rPh sb="9" eb="11">
      <t>チイキ</t>
    </rPh>
    <rPh sb="12" eb="14">
      <t>コウギョウ</t>
    </rPh>
    <rPh sb="14" eb="16">
      <t>チイキ</t>
    </rPh>
    <rPh sb="19" eb="20">
      <t>タ</t>
    </rPh>
    <rPh sb="21" eb="23">
      <t>コウギョウ</t>
    </rPh>
    <rPh sb="23" eb="25">
      <t>センヨウ</t>
    </rPh>
    <rPh sb="25" eb="27">
      <t>チイキ</t>
    </rPh>
    <rPh sb="28" eb="30">
      <t>コウギョウ</t>
    </rPh>
    <rPh sb="30" eb="32">
      <t>センヨウ</t>
    </rPh>
    <rPh sb="32" eb="34">
      <t>チイキ</t>
    </rPh>
    <rPh sb="37" eb="38">
      <t>タ</t>
    </rPh>
    <phoneticPr fontId="4"/>
  </si>
  <si>
    <t>※工業B区域：準工業地域、準工業地域とその他</t>
    <rPh sb="1" eb="3">
      <t>コウギョウ</t>
    </rPh>
    <rPh sb="4" eb="6">
      <t>クイキ</t>
    </rPh>
    <rPh sb="7" eb="8">
      <t>ジュン</t>
    </rPh>
    <rPh sb="8" eb="10">
      <t>コウギョウ</t>
    </rPh>
    <rPh sb="10" eb="12">
      <t>チイキ</t>
    </rPh>
    <rPh sb="13" eb="14">
      <t>ジュン</t>
    </rPh>
    <rPh sb="14" eb="16">
      <t>コウギョウ</t>
    </rPh>
    <rPh sb="16" eb="18">
      <t>チイキ</t>
    </rPh>
    <rPh sb="21" eb="22">
      <t>タ</t>
    </rPh>
    <phoneticPr fontId="4"/>
  </si>
  <si>
    <t>※商業A区域：商業地域、商業地域とその他</t>
    <rPh sb="1" eb="3">
      <t>ショウギョウ</t>
    </rPh>
    <rPh sb="4" eb="6">
      <t>クイキ</t>
    </rPh>
    <rPh sb="7" eb="9">
      <t>ショウギョウ</t>
    </rPh>
    <rPh sb="9" eb="11">
      <t>チイキ</t>
    </rPh>
    <rPh sb="12" eb="14">
      <t>ショウギョウ</t>
    </rPh>
    <rPh sb="14" eb="16">
      <t>チイキ</t>
    </rPh>
    <rPh sb="19" eb="20">
      <t>タ</t>
    </rPh>
    <phoneticPr fontId="4"/>
  </si>
  <si>
    <t>※商業B区域：近隣商業地域、近隣商業地域とその他</t>
    <rPh sb="1" eb="3">
      <t>ショウギョウ</t>
    </rPh>
    <rPh sb="4" eb="6">
      <t>クイキ</t>
    </rPh>
    <rPh sb="7" eb="9">
      <t>キンリン</t>
    </rPh>
    <rPh sb="9" eb="11">
      <t>ショウギョウ</t>
    </rPh>
    <rPh sb="11" eb="13">
      <t>チイキ</t>
    </rPh>
    <rPh sb="14" eb="16">
      <t>キンリン</t>
    </rPh>
    <rPh sb="16" eb="18">
      <t>ショウギョウ</t>
    </rPh>
    <rPh sb="18" eb="20">
      <t>チイキ</t>
    </rPh>
    <rPh sb="23" eb="24">
      <t>タ</t>
    </rPh>
    <phoneticPr fontId="4"/>
  </si>
  <si>
    <t>※都市計画区域以外の区域：上石津地域</t>
    <rPh sb="1" eb="3">
      <t>トシ</t>
    </rPh>
    <rPh sb="3" eb="5">
      <t>ケイカク</t>
    </rPh>
    <rPh sb="5" eb="7">
      <t>クイキ</t>
    </rPh>
    <rPh sb="7" eb="9">
      <t>イガイ</t>
    </rPh>
    <rPh sb="10" eb="12">
      <t>クイキ</t>
    </rPh>
    <rPh sb="13" eb="16">
      <t>カミイシヅ</t>
    </rPh>
    <rPh sb="16" eb="18">
      <t>チイキ</t>
    </rPh>
    <phoneticPr fontId="4"/>
  </si>
  <si>
    <t>住宅の種類・構造</t>
    <rPh sb="0" eb="2">
      <t>ジュウタク</t>
    </rPh>
    <rPh sb="3" eb="5">
      <t>シュルイ</t>
    </rPh>
    <rPh sb="6" eb="8">
      <t>コウゾウ</t>
    </rPh>
    <phoneticPr fontId="4"/>
  </si>
  <si>
    <t>総数</t>
    <rPh sb="0" eb="2">
      <t>ソウスウ</t>
    </rPh>
    <phoneticPr fontId="4"/>
  </si>
  <si>
    <t>昭和45年
以前</t>
    <rPh sb="6" eb="7">
      <t>イ</t>
    </rPh>
    <rPh sb="7" eb="8">
      <t>マエ</t>
    </rPh>
    <phoneticPr fontId="12"/>
  </si>
  <si>
    <t>昭和46年
～55年</t>
    <phoneticPr fontId="12"/>
  </si>
  <si>
    <t>昭和56年
～平成２年</t>
    <rPh sb="7" eb="9">
      <t>ヘイセイ</t>
    </rPh>
    <rPh sb="10" eb="11">
      <t>ネン</t>
    </rPh>
    <phoneticPr fontId="12"/>
  </si>
  <si>
    <t>平成３年
～７年</t>
    <rPh sb="0" eb="2">
      <t>ヘイセイ</t>
    </rPh>
    <rPh sb="7" eb="8">
      <t>ネン</t>
    </rPh>
    <phoneticPr fontId="12"/>
  </si>
  <si>
    <t>平成８年
～12年</t>
    <rPh sb="0" eb="2">
      <t>ヘイセイ</t>
    </rPh>
    <rPh sb="8" eb="9">
      <t>ネン</t>
    </rPh>
    <phoneticPr fontId="12"/>
  </si>
  <si>
    <t>平成13年
～17年</t>
    <phoneticPr fontId="12"/>
  </si>
  <si>
    <t>平成18年
～22年</t>
    <rPh sb="9" eb="10">
      <t>ネン</t>
    </rPh>
    <phoneticPr fontId="4"/>
  </si>
  <si>
    <t>平成23年
～27年</t>
    <rPh sb="9" eb="10">
      <t>ネン</t>
    </rPh>
    <phoneticPr fontId="4"/>
  </si>
  <si>
    <t>平成28年
～30年9月</t>
    <rPh sb="9" eb="10">
      <t>ネン</t>
    </rPh>
    <rPh sb="11" eb="12">
      <t>ガツ</t>
    </rPh>
    <phoneticPr fontId="4"/>
  </si>
  <si>
    <t>総数</t>
    <phoneticPr fontId="4"/>
  </si>
  <si>
    <t>住宅の
種類</t>
    <rPh sb="0" eb="2">
      <t>ジュウタク</t>
    </rPh>
    <rPh sb="4" eb="6">
      <t>シュルイ</t>
    </rPh>
    <phoneticPr fontId="4"/>
  </si>
  <si>
    <t>専用住宅</t>
    <rPh sb="0" eb="2">
      <t>センヨウ</t>
    </rPh>
    <rPh sb="2" eb="4">
      <t>ジュウタク</t>
    </rPh>
    <phoneticPr fontId="4"/>
  </si>
  <si>
    <t>店舗その他の併用住宅</t>
    <rPh sb="0" eb="1">
      <t>ミセ</t>
    </rPh>
    <rPh sb="1" eb="2">
      <t>ホ</t>
    </rPh>
    <rPh sb="4" eb="5">
      <t>タ</t>
    </rPh>
    <rPh sb="6" eb="8">
      <t>ヘイヨウ</t>
    </rPh>
    <rPh sb="8" eb="10">
      <t>ジュウタク</t>
    </rPh>
    <phoneticPr fontId="4"/>
  </si>
  <si>
    <t>構造</t>
    <phoneticPr fontId="16"/>
  </si>
  <si>
    <t>木　造</t>
    <rPh sb="0" eb="1">
      <t>キ</t>
    </rPh>
    <rPh sb="2" eb="3">
      <t>ヅクリ</t>
    </rPh>
    <phoneticPr fontId="4"/>
  </si>
  <si>
    <t>防火木造</t>
    <rPh sb="0" eb="2">
      <t>ボウカ</t>
    </rPh>
    <rPh sb="2" eb="4">
      <t>モクゾウ</t>
    </rPh>
    <phoneticPr fontId="4"/>
  </si>
  <si>
    <t>鉄筋・鉄骨コンクリート造</t>
    <rPh sb="0" eb="1">
      <t>テツ</t>
    </rPh>
    <rPh sb="3" eb="5">
      <t>テッコツ</t>
    </rPh>
    <rPh sb="11" eb="12">
      <t>ゾウ</t>
    </rPh>
    <phoneticPr fontId="4"/>
  </si>
  <si>
    <t>鉄骨造</t>
    <rPh sb="0" eb="2">
      <t>テッコツ</t>
    </rPh>
    <rPh sb="2" eb="3">
      <t>ゾウ</t>
    </rPh>
    <phoneticPr fontId="4"/>
  </si>
  <si>
    <t>その他</t>
    <rPh sb="2" eb="3">
      <t>タ</t>
    </rPh>
    <phoneticPr fontId="4"/>
  </si>
  <si>
    <t>(注)総数には建築の時期「不詳」を含む。</t>
    <phoneticPr fontId="4"/>
  </si>
  <si>
    <t>資料：平成30年住宅・土地統計調査</t>
    <phoneticPr fontId="4"/>
  </si>
  <si>
    <t>住宅の種類 (2区分),
住宅の所有の関係 (5区分),
建て方 (4区分)</t>
    <phoneticPr fontId="4"/>
  </si>
  <si>
    <t>総　　　　　　　　　　　　　数</t>
    <rPh sb="0" eb="1">
      <t>フサ</t>
    </rPh>
    <rPh sb="14" eb="15">
      <t>カズ</t>
    </rPh>
    <phoneticPr fontId="4"/>
  </si>
  <si>
    <t>(その１.住 　宅　 の 　種 　類，</t>
    <rPh sb="5" eb="6">
      <t>ジュウ</t>
    </rPh>
    <rPh sb="8" eb="9">
      <t>タク</t>
    </rPh>
    <rPh sb="14" eb="15">
      <t>タネ</t>
    </rPh>
    <rPh sb="17" eb="18">
      <t>タグイ</t>
    </rPh>
    <phoneticPr fontId="4"/>
  </si>
  <si>
    <t xml:space="preserve"> 所  有  の  関  係,  建 て 方）</t>
    <rPh sb="1" eb="2">
      <t>トコロ</t>
    </rPh>
    <rPh sb="4" eb="5">
      <t>ユウ</t>
    </rPh>
    <rPh sb="10" eb="11">
      <t>セキ</t>
    </rPh>
    <rPh sb="13" eb="14">
      <t>カカリ</t>
    </rPh>
    <rPh sb="17" eb="18">
      <t>タ</t>
    </rPh>
    <rPh sb="21" eb="22">
      <t>カタ</t>
    </rPh>
    <phoneticPr fontId="4"/>
  </si>
  <si>
    <t>　　　　一　　　　戸　　　  建</t>
    <rPh sb="4" eb="5">
      <t>１</t>
    </rPh>
    <rPh sb="9" eb="10">
      <t>ト</t>
    </rPh>
    <rPh sb="15" eb="16">
      <t>ダテ</t>
    </rPh>
    <phoneticPr fontId="4"/>
  </si>
  <si>
    <t>　　　　長　　　  屋　　　  建</t>
    <rPh sb="4" eb="5">
      <t>チョウ</t>
    </rPh>
    <rPh sb="10" eb="11">
      <t>ヤ</t>
    </rPh>
    <rPh sb="16" eb="17">
      <t>ダテ</t>
    </rPh>
    <phoneticPr fontId="4"/>
  </si>
  <si>
    <t>　　　　共　　 同　  住　　 宅</t>
    <rPh sb="4" eb="5">
      <t>トモ</t>
    </rPh>
    <rPh sb="8" eb="9">
      <t>ドウ</t>
    </rPh>
    <rPh sb="12" eb="13">
      <t>ジュウ</t>
    </rPh>
    <rPh sb="16" eb="17">
      <t>タク</t>
    </rPh>
    <phoneticPr fontId="4"/>
  </si>
  <si>
    <t>　　　　そ　　　　の　　　　他</t>
    <rPh sb="14" eb="15">
      <t>タ</t>
    </rPh>
    <phoneticPr fontId="4"/>
  </si>
  <si>
    <t>　　持　　　　　ち　　　　　家</t>
    <rPh sb="2" eb="3">
      <t>モ</t>
    </rPh>
    <rPh sb="14" eb="15">
      <t>イエ</t>
    </rPh>
    <phoneticPr fontId="4"/>
  </si>
  <si>
    <t>　　借　　　　　　　　　　　家</t>
    <rPh sb="2" eb="3">
      <t>シャク</t>
    </rPh>
    <rPh sb="14" eb="15">
      <t>イエ</t>
    </rPh>
    <phoneticPr fontId="4"/>
  </si>
  <si>
    <t>　　　公　  営　 の　 借　  家</t>
    <rPh sb="3" eb="4">
      <t>オオヤケ</t>
    </rPh>
    <rPh sb="7" eb="8">
      <t>エイ</t>
    </rPh>
    <rPh sb="13" eb="14">
      <t>シャク</t>
    </rPh>
    <rPh sb="17" eb="18">
      <t>イエ</t>
    </rPh>
    <phoneticPr fontId="4"/>
  </si>
  <si>
    <t>　　　都  市  再 生  機  構(UR)</t>
    <rPh sb="3" eb="4">
      <t>ミヤコ</t>
    </rPh>
    <rPh sb="6" eb="7">
      <t>シ</t>
    </rPh>
    <rPh sb="9" eb="10">
      <t>サイ</t>
    </rPh>
    <rPh sb="11" eb="12">
      <t>ショウ</t>
    </rPh>
    <rPh sb="14" eb="15">
      <t>キ</t>
    </rPh>
    <rPh sb="17" eb="18">
      <t>カマエ</t>
    </rPh>
    <phoneticPr fontId="12"/>
  </si>
  <si>
    <t>　　　 ・公　 社　の 　借　 家</t>
    <phoneticPr fontId="16"/>
  </si>
  <si>
    <t>　　　民　　 営 　　借　　　家</t>
    <rPh sb="3" eb="4">
      <t>タミ</t>
    </rPh>
    <rPh sb="7" eb="8">
      <t>エイ</t>
    </rPh>
    <rPh sb="11" eb="12">
      <t>シャク</t>
    </rPh>
    <rPh sb="15" eb="16">
      <t>イエ</t>
    </rPh>
    <phoneticPr fontId="4"/>
  </si>
  <si>
    <t>　　　給　　 与 　　住　　　宅</t>
    <rPh sb="3" eb="4">
      <t>キュウ</t>
    </rPh>
    <rPh sb="7" eb="8">
      <t>クミ</t>
    </rPh>
    <rPh sb="11" eb="12">
      <t>ジュウ</t>
    </rPh>
    <rPh sb="15" eb="16">
      <t>タク</t>
    </rPh>
    <phoneticPr fontId="4"/>
  </si>
  <si>
    <t>　専　　  用 　　　住 　　　宅</t>
    <rPh sb="1" eb="2">
      <t>アツム</t>
    </rPh>
    <rPh sb="6" eb="7">
      <t>ヨウ</t>
    </rPh>
    <rPh sb="11" eb="12">
      <t>ジュウ</t>
    </rPh>
    <rPh sb="16" eb="17">
      <t>タク</t>
    </rPh>
    <phoneticPr fontId="4"/>
  </si>
  <si>
    <t>　店　舗 その他 の 併 用 住 宅</t>
    <rPh sb="1" eb="2">
      <t>ミセ</t>
    </rPh>
    <rPh sb="3" eb="4">
      <t>ミセ</t>
    </rPh>
    <rPh sb="7" eb="8">
      <t>タ</t>
    </rPh>
    <rPh sb="11" eb="12">
      <t>ヘイ</t>
    </rPh>
    <rPh sb="13" eb="14">
      <t>ヨウ</t>
    </rPh>
    <rPh sb="15" eb="16">
      <t>ジュウ</t>
    </rPh>
    <rPh sb="17" eb="18">
      <t>タク</t>
    </rPh>
    <phoneticPr fontId="4"/>
  </si>
  <si>
    <t>11-7　住宅の所有の関係(6区分)，建築の時期(9区分)別住宅数</t>
    <rPh sb="5" eb="7">
      <t>ジュウタク</t>
    </rPh>
    <rPh sb="8" eb="10">
      <t>ショユウ</t>
    </rPh>
    <rPh sb="11" eb="13">
      <t>カンケイ</t>
    </rPh>
    <rPh sb="15" eb="17">
      <t>クブン</t>
    </rPh>
    <rPh sb="19" eb="21">
      <t>ケンチク</t>
    </rPh>
    <rPh sb="22" eb="24">
      <t>ジキ</t>
    </rPh>
    <rPh sb="26" eb="28">
      <t>クブン</t>
    </rPh>
    <rPh sb="29" eb="30">
      <t>ベツ</t>
    </rPh>
    <rPh sb="30" eb="33">
      <t>ジュウタクスウ</t>
    </rPh>
    <phoneticPr fontId="4"/>
  </si>
  <si>
    <t xml:space="preserve">建築の時期 (9区分)
</t>
    <phoneticPr fontId="4"/>
  </si>
  <si>
    <t>総　数</t>
    <phoneticPr fontId="4"/>
  </si>
  <si>
    <t>持ち家</t>
  </si>
  <si>
    <t>借 　家</t>
    <rPh sb="0" eb="1">
      <t>シャク</t>
    </rPh>
    <rPh sb="3" eb="4">
      <t>イエ</t>
    </rPh>
    <phoneticPr fontId="22"/>
  </si>
  <si>
    <t>公営の借家</t>
    <phoneticPr fontId="4"/>
  </si>
  <si>
    <t>都市再生機構
(UR)・公社の
借家</t>
    <phoneticPr fontId="4"/>
  </si>
  <si>
    <r>
      <t>民営借家</t>
    </r>
    <r>
      <rPr>
        <sz val="9"/>
        <color indexed="8"/>
        <rFont val="Times New Roman"/>
        <family val="1"/>
      </rPr>
      <t/>
    </r>
    <rPh sb="0" eb="2">
      <t>ミンエイ</t>
    </rPh>
    <rPh sb="2" eb="4">
      <t>シャクヤ</t>
    </rPh>
    <phoneticPr fontId="22"/>
  </si>
  <si>
    <t>給与住宅</t>
    <phoneticPr fontId="4"/>
  </si>
  <si>
    <t>木　造</t>
    <phoneticPr fontId="4"/>
  </si>
  <si>
    <t>非木造</t>
    <phoneticPr fontId="4"/>
  </si>
  <si>
    <t>住　　　宅　　　総　　　数</t>
    <phoneticPr fontId="16"/>
  </si>
  <si>
    <t>　昭　和 　45 　年　以　前</t>
    <rPh sb="12" eb="13">
      <t>イ</t>
    </rPh>
    <rPh sb="14" eb="15">
      <t>マエ</t>
    </rPh>
    <phoneticPr fontId="12"/>
  </si>
  <si>
    <t>　昭和46年 　～ 　　　55年</t>
  </si>
  <si>
    <t>　昭和56年 　～　 平成２年</t>
    <rPh sb="11" eb="13">
      <t>ヘイセイ</t>
    </rPh>
    <rPh sb="14" eb="15">
      <t>ネン</t>
    </rPh>
    <phoneticPr fontId="12"/>
  </si>
  <si>
    <t>　平成３年　 ～ 　　　７年</t>
    <rPh sb="1" eb="3">
      <t>ヘイセイ</t>
    </rPh>
    <rPh sb="13" eb="14">
      <t>ネン</t>
    </rPh>
    <phoneticPr fontId="12"/>
  </si>
  <si>
    <t>　平成８年　 ～　 　　12年</t>
  </si>
  <si>
    <t>　平成13年　 ～　 　　17年</t>
    <rPh sb="15" eb="16">
      <t>ネン</t>
    </rPh>
    <phoneticPr fontId="4"/>
  </si>
  <si>
    <t>　平成18年　 ～　 　　22年</t>
    <rPh sb="15" eb="16">
      <t>ネン</t>
    </rPh>
    <phoneticPr fontId="4"/>
  </si>
  <si>
    <t>　平成23年　 ～　 　　27年</t>
    <rPh sb="15" eb="16">
      <t>ネン</t>
    </rPh>
    <phoneticPr fontId="4"/>
  </si>
  <si>
    <t>　平成27年　 ～ 　30年９月</t>
    <rPh sb="1" eb="3">
      <t>ヘイセイ</t>
    </rPh>
    <rPh sb="5" eb="6">
      <t>ネン</t>
    </rPh>
    <rPh sb="13" eb="14">
      <t>ネン</t>
    </rPh>
    <phoneticPr fontId="4"/>
  </si>
  <si>
    <t>11-8　構造別着工建築物</t>
    <rPh sb="5" eb="7">
      <t>コウゾウ</t>
    </rPh>
    <rPh sb="7" eb="8">
      <t>ベツ</t>
    </rPh>
    <rPh sb="8" eb="10">
      <t>チャッコウ</t>
    </rPh>
    <rPh sb="10" eb="13">
      <t>ケンチクブツ</t>
    </rPh>
    <phoneticPr fontId="4"/>
  </si>
  <si>
    <t>(単位：建築物数・むね、面積・㎡、金額・万円)</t>
    <rPh sb="1" eb="3">
      <t>タンイ</t>
    </rPh>
    <rPh sb="4" eb="7">
      <t>ケンチクブツ</t>
    </rPh>
    <rPh sb="7" eb="8">
      <t>スウ</t>
    </rPh>
    <rPh sb="12" eb="14">
      <t>メンセキ</t>
    </rPh>
    <rPh sb="17" eb="19">
      <t>キンガク</t>
    </rPh>
    <rPh sb="20" eb="22">
      <t>マンエン</t>
    </rPh>
    <phoneticPr fontId="4"/>
  </si>
  <si>
    <t>年　　度</t>
    <rPh sb="0" eb="1">
      <t>トシ</t>
    </rPh>
    <rPh sb="3" eb="4">
      <t>タビ</t>
    </rPh>
    <phoneticPr fontId="4"/>
  </si>
  <si>
    <t>総     計</t>
    <rPh sb="0" eb="7">
      <t>ソウケイ</t>
    </rPh>
    <phoneticPr fontId="4"/>
  </si>
  <si>
    <t>木    造</t>
    <rPh sb="0" eb="6">
      <t>モクゾウ</t>
    </rPh>
    <phoneticPr fontId="4"/>
  </si>
  <si>
    <t>鉄骨鉄筋コンクリート造</t>
    <rPh sb="0" eb="2">
      <t>テッコツ</t>
    </rPh>
    <rPh sb="2" eb="4">
      <t>テッキン</t>
    </rPh>
    <rPh sb="10" eb="11">
      <t>ツク</t>
    </rPh>
    <phoneticPr fontId="4"/>
  </si>
  <si>
    <t>鉄筋コンクリート造</t>
    <rPh sb="0" eb="2">
      <t>テッキン</t>
    </rPh>
    <rPh sb="8" eb="9">
      <t>ツク</t>
    </rPh>
    <phoneticPr fontId="4"/>
  </si>
  <si>
    <t>建築物
の　数</t>
    <rPh sb="0" eb="3">
      <t>ケンチクブツ</t>
    </rPh>
    <rPh sb="6" eb="7">
      <t>カズ</t>
    </rPh>
    <phoneticPr fontId="4"/>
  </si>
  <si>
    <t>床面積
の合計</t>
    <rPh sb="0" eb="3">
      <t>ユカメンセキ</t>
    </rPh>
    <rPh sb="5" eb="7">
      <t>ゴウケイ</t>
    </rPh>
    <phoneticPr fontId="4"/>
  </si>
  <si>
    <t>工事費
予定額</t>
    <rPh sb="0" eb="3">
      <t>コウジヒ</t>
    </rPh>
    <rPh sb="4" eb="6">
      <t>ヨテイ</t>
    </rPh>
    <rPh sb="6" eb="7">
      <t>ガク</t>
    </rPh>
    <phoneticPr fontId="4"/>
  </si>
  <si>
    <t>平成15年度</t>
    <rPh sb="0" eb="2">
      <t>ヘイセイ</t>
    </rPh>
    <rPh sb="4" eb="6">
      <t>ネンド</t>
    </rPh>
    <phoneticPr fontId="4"/>
  </si>
  <si>
    <t>x</t>
  </si>
  <si>
    <t>x</t>
    <phoneticPr fontId="4"/>
  </si>
  <si>
    <t>X</t>
  </si>
  <si>
    <t>鉄　骨　造</t>
    <rPh sb="0" eb="1">
      <t>テツ</t>
    </rPh>
    <rPh sb="2" eb="3">
      <t>ホネ</t>
    </rPh>
    <rPh sb="4" eb="5">
      <t>ヅク</t>
    </rPh>
    <phoneticPr fontId="4"/>
  </si>
  <si>
    <t>コンクリートブロック造</t>
    <rPh sb="10" eb="11">
      <t>ヅク</t>
    </rPh>
    <phoneticPr fontId="4"/>
  </si>
  <si>
    <t>そ　の　他</t>
    <rPh sb="4" eb="5">
      <t>ホカ</t>
    </rPh>
    <phoneticPr fontId="4"/>
  </si>
  <si>
    <t>資料：県統計書</t>
    <rPh sb="0" eb="2">
      <t>シリョウ</t>
    </rPh>
    <rPh sb="3" eb="4">
      <t>ケン</t>
    </rPh>
    <rPh sb="4" eb="7">
      <t>トウケイショ</t>
    </rPh>
    <phoneticPr fontId="4"/>
  </si>
  <si>
    <t>11-9　建築確認申請用途別受付件数</t>
    <rPh sb="5" eb="11">
      <t>ケンチクブツカクニンシンセイ</t>
    </rPh>
    <rPh sb="11" eb="14">
      <t>ヨウトベツ</t>
    </rPh>
    <rPh sb="14" eb="16">
      <t>ウケツケ</t>
    </rPh>
    <rPh sb="16" eb="18">
      <t>ケンスウ</t>
    </rPh>
    <phoneticPr fontId="4"/>
  </si>
  <si>
    <t>（単位：件）</t>
    <rPh sb="1" eb="3">
      <t>タンイ</t>
    </rPh>
    <rPh sb="4" eb="5">
      <t>ケン</t>
    </rPh>
    <phoneticPr fontId="4"/>
  </si>
  <si>
    <t>共同住宅</t>
    <rPh sb="0" eb="4">
      <t>キョウドウジュウタク</t>
    </rPh>
    <phoneticPr fontId="4"/>
  </si>
  <si>
    <t>併用住宅</t>
    <rPh sb="0" eb="2">
      <t>ヘイヨウ</t>
    </rPh>
    <rPh sb="2" eb="4">
      <t>ジュウタク</t>
    </rPh>
    <phoneticPr fontId="4"/>
  </si>
  <si>
    <t>倉庫車庫</t>
    <rPh sb="0" eb="2">
      <t>ソウコ</t>
    </rPh>
    <rPh sb="2" eb="4">
      <t>シャコ</t>
    </rPh>
    <phoneticPr fontId="4"/>
  </si>
  <si>
    <t>店　舗
事務所</t>
    <rPh sb="0" eb="1">
      <t>ミセ</t>
    </rPh>
    <rPh sb="2" eb="3">
      <t>ミセ</t>
    </rPh>
    <rPh sb="4" eb="6">
      <t>ジム</t>
    </rPh>
    <rPh sb="6" eb="7">
      <t>ショ</t>
    </rPh>
    <phoneticPr fontId="4"/>
  </si>
  <si>
    <t>工　場
作業所</t>
    <rPh sb="0" eb="1">
      <t>コウ</t>
    </rPh>
    <rPh sb="2" eb="3">
      <t>バ</t>
    </rPh>
    <rPh sb="4" eb="6">
      <t>サギョウ</t>
    </rPh>
    <rPh sb="6" eb="7">
      <t>ショ</t>
    </rPh>
    <phoneticPr fontId="4"/>
  </si>
  <si>
    <t>工作物
昇降機</t>
    <rPh sb="0" eb="3">
      <t>コウサクブツ</t>
    </rPh>
    <rPh sb="4" eb="7">
      <t>ショウコウキ</t>
    </rPh>
    <phoneticPr fontId="4"/>
  </si>
  <si>
    <t>その他</t>
    <rPh sb="0" eb="3">
      <t>ソノタ</t>
    </rPh>
    <phoneticPr fontId="4"/>
  </si>
  <si>
    <t>総　計</t>
    <rPh sb="0" eb="1">
      <t>フサ</t>
    </rPh>
    <rPh sb="2" eb="3">
      <t>ケイ</t>
    </rPh>
    <phoneticPr fontId="4"/>
  </si>
  <si>
    <t>（451）</t>
    <phoneticPr fontId="4"/>
  </si>
  <si>
    <t>（ 22）</t>
    <phoneticPr fontId="4"/>
  </si>
  <si>
    <t>（  5）</t>
    <phoneticPr fontId="4"/>
  </si>
  <si>
    <t>（  0）</t>
    <phoneticPr fontId="4"/>
  </si>
  <si>
    <t>（ 12）</t>
    <phoneticPr fontId="4"/>
  </si>
  <si>
    <t>（  1）</t>
    <phoneticPr fontId="4"/>
  </si>
  <si>
    <t>（  3）</t>
    <phoneticPr fontId="4"/>
  </si>
  <si>
    <t>（495）</t>
    <phoneticPr fontId="4"/>
  </si>
  <si>
    <t>（515）</t>
    <phoneticPr fontId="4"/>
  </si>
  <si>
    <t>（ 27）</t>
    <phoneticPr fontId="4"/>
  </si>
  <si>
    <t>（  7）</t>
    <phoneticPr fontId="4"/>
  </si>
  <si>
    <t>（  4）</t>
    <phoneticPr fontId="4"/>
  </si>
  <si>
    <t>（  8）</t>
    <phoneticPr fontId="4"/>
  </si>
  <si>
    <t>（ 60）</t>
    <phoneticPr fontId="4"/>
  </si>
  <si>
    <t>（ 26）</t>
    <phoneticPr fontId="4"/>
  </si>
  <si>
    <t>（651）</t>
    <phoneticPr fontId="4"/>
  </si>
  <si>
    <t>（656）</t>
    <phoneticPr fontId="4"/>
  </si>
  <si>
    <t>（ 10）</t>
    <phoneticPr fontId="4"/>
  </si>
  <si>
    <t>（ 15）</t>
    <phoneticPr fontId="4"/>
  </si>
  <si>
    <t>（ 14）</t>
    <phoneticPr fontId="4"/>
  </si>
  <si>
    <t>（ 72）</t>
    <phoneticPr fontId="4"/>
  </si>
  <si>
    <t>（807）</t>
    <phoneticPr fontId="4"/>
  </si>
  <si>
    <t>（525）</t>
    <phoneticPr fontId="4"/>
  </si>
  <si>
    <t>（ 21）</t>
    <phoneticPr fontId="4"/>
  </si>
  <si>
    <t>（  9）</t>
    <phoneticPr fontId="4"/>
  </si>
  <si>
    <t>（ 19）</t>
    <phoneticPr fontId="4"/>
  </si>
  <si>
    <t>（ 50）</t>
    <phoneticPr fontId="4"/>
  </si>
  <si>
    <t>（ 41）</t>
    <phoneticPr fontId="4"/>
  </si>
  <si>
    <t>（674）</t>
    <phoneticPr fontId="4"/>
  </si>
  <si>
    <t>（565）</t>
    <phoneticPr fontId="4"/>
  </si>
  <si>
    <t>（ 13）</t>
    <phoneticPr fontId="4"/>
  </si>
  <si>
    <t>（ 20）</t>
    <phoneticPr fontId="4"/>
  </si>
  <si>
    <t>（ 46）</t>
    <phoneticPr fontId="4"/>
  </si>
  <si>
    <t>(490)</t>
    <phoneticPr fontId="4"/>
  </si>
  <si>
    <t>( 53)</t>
    <phoneticPr fontId="4"/>
  </si>
  <si>
    <t>(  3)</t>
    <phoneticPr fontId="4"/>
  </si>
  <si>
    <t>(  4)</t>
    <phoneticPr fontId="4"/>
  </si>
  <si>
    <t>( 30)</t>
    <phoneticPr fontId="4"/>
  </si>
  <si>
    <t>(  1)</t>
    <phoneticPr fontId="4"/>
  </si>
  <si>
    <t>( 14)</t>
    <phoneticPr fontId="4"/>
  </si>
  <si>
    <t xml:space="preserve"> (  7)</t>
    <phoneticPr fontId="4"/>
  </si>
  <si>
    <t xml:space="preserve"> (602)</t>
    <phoneticPr fontId="4"/>
  </si>
  <si>
    <t xml:space="preserve"> (586)</t>
    <phoneticPr fontId="4"/>
  </si>
  <si>
    <t xml:space="preserve"> ( 58)</t>
    <phoneticPr fontId="4"/>
  </si>
  <si>
    <t xml:space="preserve"> (  3)</t>
    <phoneticPr fontId="4"/>
  </si>
  <si>
    <t xml:space="preserve"> ( 10)</t>
    <phoneticPr fontId="4"/>
  </si>
  <si>
    <t xml:space="preserve"> ( 16)</t>
    <phoneticPr fontId="4"/>
  </si>
  <si>
    <t xml:space="preserve"> (  6)</t>
    <phoneticPr fontId="4"/>
  </si>
  <si>
    <t xml:space="preserve"> ( 24)</t>
    <phoneticPr fontId="4"/>
  </si>
  <si>
    <t xml:space="preserve"> ( 17)</t>
    <phoneticPr fontId="4"/>
  </si>
  <si>
    <t xml:space="preserve"> (720)</t>
    <phoneticPr fontId="4"/>
  </si>
  <si>
    <t xml:space="preserve"> (623)</t>
    <phoneticPr fontId="4"/>
  </si>
  <si>
    <t xml:space="preserve"> ( 11)</t>
    <phoneticPr fontId="4"/>
  </si>
  <si>
    <t xml:space="preserve"> ( 23)</t>
    <phoneticPr fontId="4"/>
  </si>
  <si>
    <t xml:space="preserve"> ( 30)</t>
    <phoneticPr fontId="4"/>
  </si>
  <si>
    <t xml:space="preserve"> ( 61)</t>
    <phoneticPr fontId="4"/>
  </si>
  <si>
    <t xml:space="preserve"> (787)</t>
    <phoneticPr fontId="4"/>
  </si>
  <si>
    <t>(672)</t>
  </si>
  <si>
    <t>( 59)</t>
  </si>
  <si>
    <t>(  5)</t>
  </si>
  <si>
    <t>( 11)</t>
  </si>
  <si>
    <t>( 35)</t>
  </si>
  <si>
    <t>( 28)</t>
  </si>
  <si>
    <t>( 19)</t>
  </si>
  <si>
    <t>(834)</t>
  </si>
  <si>
    <t>(1,006)</t>
    <phoneticPr fontId="4"/>
  </si>
  <si>
    <t>令和元年度</t>
    <rPh sb="0" eb="1">
      <t>レイワ</t>
    </rPh>
    <rPh sb="1" eb="2">
      <t>ガン</t>
    </rPh>
    <rPh sb="2" eb="4">
      <t>ネンド</t>
    </rPh>
    <phoneticPr fontId="4"/>
  </si>
  <si>
    <t xml:space="preserve"> (注)（　）内は民間確認検査機関の件数</t>
    <rPh sb="2" eb="3">
      <t>チュウ</t>
    </rPh>
    <rPh sb="7" eb="8">
      <t>ナイ</t>
    </rPh>
    <rPh sb="9" eb="11">
      <t>ミンカン</t>
    </rPh>
    <rPh sb="11" eb="13">
      <t>カクニン</t>
    </rPh>
    <rPh sb="13" eb="15">
      <t>ケンサ</t>
    </rPh>
    <rPh sb="15" eb="17">
      <t>キカン</t>
    </rPh>
    <rPh sb="18" eb="20">
      <t>ケンスウ</t>
    </rPh>
    <phoneticPr fontId="4"/>
  </si>
  <si>
    <t>資料：建築指導課</t>
    <rPh sb="0" eb="2">
      <t>シリョウ</t>
    </rPh>
    <rPh sb="3" eb="5">
      <t>ケンチク</t>
    </rPh>
    <rPh sb="5" eb="8">
      <t>シドウカ</t>
    </rPh>
    <phoneticPr fontId="4"/>
  </si>
  <si>
    <t>　　　平成17年度以降は旧２町を含む。</t>
    <rPh sb="8" eb="9">
      <t>ド</t>
    </rPh>
    <phoneticPr fontId="4"/>
  </si>
  <si>
    <t>各年度末現在（単位：戸）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コ</t>
    </rPh>
    <phoneticPr fontId="4"/>
  </si>
  <si>
    <t>中層耐火</t>
    <rPh sb="0" eb="2">
      <t>チュウソウ</t>
    </rPh>
    <rPh sb="2" eb="3">
      <t>タイ</t>
    </rPh>
    <rPh sb="3" eb="4">
      <t>カ</t>
    </rPh>
    <phoneticPr fontId="4"/>
  </si>
  <si>
    <t>特殊耐火</t>
    <rPh sb="0" eb="2">
      <t>トクシュ</t>
    </rPh>
    <rPh sb="2" eb="4">
      <t>タイカ</t>
    </rPh>
    <phoneticPr fontId="4"/>
  </si>
  <si>
    <t>簡易耐火
二 階 建</t>
    <rPh sb="0" eb="2">
      <t>カンイ</t>
    </rPh>
    <rPh sb="2" eb="4">
      <t>タイカ</t>
    </rPh>
    <rPh sb="5" eb="6">
      <t>ニ</t>
    </rPh>
    <rPh sb="7" eb="8">
      <t>カイ</t>
    </rPh>
    <rPh sb="9" eb="10">
      <t>タ</t>
    </rPh>
    <phoneticPr fontId="4"/>
  </si>
  <si>
    <t>簡易耐火
平 家 建</t>
    <rPh sb="0" eb="2">
      <t>カンイ</t>
    </rPh>
    <rPh sb="2" eb="4">
      <t>タイカ</t>
    </rPh>
    <rPh sb="5" eb="6">
      <t>ヒラ</t>
    </rPh>
    <rPh sb="7" eb="8">
      <t>イエ</t>
    </rPh>
    <rPh sb="9" eb="10">
      <t>タ</t>
    </rPh>
    <phoneticPr fontId="4"/>
  </si>
  <si>
    <t>木造</t>
    <rPh sb="0" eb="2">
      <t>モクゾウ</t>
    </rPh>
    <phoneticPr fontId="4"/>
  </si>
  <si>
    <t>総　計</t>
    <rPh sb="0" eb="1">
      <t>ソウ</t>
    </rPh>
    <rPh sb="2" eb="3">
      <t>ケイ</t>
    </rPh>
    <phoneticPr fontId="4"/>
  </si>
  <si>
    <t>令和元年度</t>
    <rPh sb="0" eb="4">
      <t>レイワガンネンド</t>
    </rPh>
    <phoneticPr fontId="4"/>
  </si>
  <si>
    <t>（注）平成17年度以降は旧２町を含む。</t>
    <rPh sb="8" eb="9">
      <t>ド</t>
    </rPh>
    <phoneticPr fontId="4"/>
  </si>
  <si>
    <t>資料：住宅課</t>
    <rPh sb="0" eb="2">
      <t>シリョウ</t>
    </rPh>
    <rPh sb="3" eb="5">
      <t>ジュウタク</t>
    </rPh>
    <rPh sb="5" eb="6">
      <t>カ</t>
    </rPh>
    <phoneticPr fontId="4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</si>
  <si>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4"/>
  </si>
  <si>
    <t>種　　　別</t>
    <rPh sb="0" eb="1">
      <t>タネ</t>
    </rPh>
    <rPh sb="4" eb="5">
      <t>ベツ</t>
    </rPh>
    <phoneticPr fontId="4"/>
  </si>
  <si>
    <t>総合公園</t>
    <phoneticPr fontId="4"/>
  </si>
  <si>
    <t>近隣公園</t>
    <phoneticPr fontId="4"/>
  </si>
  <si>
    <t>地区公園</t>
    <phoneticPr fontId="4"/>
  </si>
  <si>
    <t>街区公園</t>
    <phoneticPr fontId="4"/>
  </si>
  <si>
    <t>運動公園</t>
    <phoneticPr fontId="4"/>
  </si>
  <si>
    <t>特殊公園</t>
    <rPh sb="0" eb="1">
      <t>トク</t>
    </rPh>
    <rPh sb="1" eb="2">
      <t>コト</t>
    </rPh>
    <rPh sb="2" eb="3">
      <t>コウ</t>
    </rPh>
    <rPh sb="3" eb="4">
      <t>エン</t>
    </rPh>
    <phoneticPr fontId="4"/>
  </si>
  <si>
    <t>都市緑地</t>
    <phoneticPr fontId="4"/>
  </si>
  <si>
    <t>総計</t>
    <rPh sb="0" eb="1">
      <t>ソウ</t>
    </rPh>
    <phoneticPr fontId="4"/>
  </si>
  <si>
    <t>か所
数</t>
    <rPh sb="1" eb="2">
      <t>ショ</t>
    </rPh>
    <rPh sb="3" eb="4">
      <t>スウ</t>
    </rPh>
    <phoneticPr fontId="4"/>
  </si>
  <si>
    <t>面積
(ha)</t>
    <rPh sb="0" eb="2">
      <t>メンセキ</t>
    </rPh>
    <phoneticPr fontId="4"/>
  </si>
  <si>
    <t>令和元年度</t>
    <rPh sb="0" eb="5">
      <t>レイワガンネンド</t>
    </rPh>
    <phoneticPr fontId="4"/>
  </si>
  <si>
    <t>資料：公園みどり課</t>
    <rPh sb="3" eb="5">
      <t>コウエン</t>
    </rPh>
    <rPh sb="8" eb="9">
      <t>カ</t>
    </rPh>
    <phoneticPr fontId="4"/>
  </si>
  <si>
    <t>11-1 用途地域の推移</t>
    <phoneticPr fontId="4"/>
  </si>
  <si>
    <t>11-2 道路延長</t>
    <phoneticPr fontId="4"/>
  </si>
  <si>
    <t>11-3 居住世帯の有無（8区分）別住宅数及び住宅以外で人が居住する建物数</t>
    <rPh sb="5" eb="9">
      <t>キョジュウセタイ</t>
    </rPh>
    <rPh sb="10" eb="12">
      <t>ウム</t>
    </rPh>
    <rPh sb="14" eb="16">
      <t>クブン</t>
    </rPh>
    <rPh sb="17" eb="18">
      <t>ベツ</t>
    </rPh>
    <rPh sb="18" eb="20">
      <t>ジュウタク</t>
    </rPh>
    <rPh sb="20" eb="21">
      <t>スウ</t>
    </rPh>
    <rPh sb="21" eb="22">
      <t>オヨ</t>
    </rPh>
    <rPh sb="23" eb="25">
      <t>ジュウタク</t>
    </rPh>
    <rPh sb="25" eb="27">
      <t>イガイ</t>
    </rPh>
    <rPh sb="28" eb="29">
      <t>ヒト</t>
    </rPh>
    <rPh sb="30" eb="32">
      <t>キョジュウ</t>
    </rPh>
    <rPh sb="34" eb="36">
      <t>タテモノ</t>
    </rPh>
    <rPh sb="36" eb="37">
      <t>スウ</t>
    </rPh>
    <phoneticPr fontId="4"/>
  </si>
  <si>
    <t xml:space="preserve">    </t>
    <phoneticPr fontId="4"/>
  </si>
  <si>
    <t>11-4 都市計画の地域区分(17区分)、住宅の所有の関係(6区分)別住宅数、世帯数、世帯人員、 １住宅当たり居住室数・居住室の畳数・延べ面積、１人当たり居住室の畳数、  １室当たり畳数及び人員(防火区域(防火地域及び準防火地域)―特掲)</t>
    <rPh sb="17" eb="19">
      <t>クブン</t>
    </rPh>
    <rPh sb="21" eb="23">
      <t>ジュウタク</t>
    </rPh>
    <rPh sb="24" eb="26">
      <t>ショユウ</t>
    </rPh>
    <rPh sb="27" eb="29">
      <t>カンケイ</t>
    </rPh>
    <rPh sb="31" eb="33">
      <t>クブン</t>
    </rPh>
    <rPh sb="34" eb="35">
      <t>ベツ</t>
    </rPh>
    <rPh sb="35" eb="37">
      <t>ジュウタク</t>
    </rPh>
    <rPh sb="37" eb="38">
      <t>スウ</t>
    </rPh>
    <phoneticPr fontId="12"/>
  </si>
  <si>
    <t>11-5 住宅の種類（2区分）別、構造（5区分）別、建築の時期（９区分）別住宅数</t>
    <rPh sb="5" eb="7">
      <t>ジュウタク</t>
    </rPh>
    <rPh sb="8" eb="10">
      <t>シュルイ</t>
    </rPh>
    <rPh sb="12" eb="14">
      <t>クブン</t>
    </rPh>
    <rPh sb="15" eb="16">
      <t>ベツ</t>
    </rPh>
    <rPh sb="17" eb="19">
      <t>コウゾウ</t>
    </rPh>
    <rPh sb="21" eb="23">
      <t>クブン</t>
    </rPh>
    <rPh sb="24" eb="25">
      <t>ベツ</t>
    </rPh>
    <rPh sb="26" eb="28">
      <t>ケンチク</t>
    </rPh>
    <rPh sb="29" eb="31">
      <t>ジキ</t>
    </rPh>
    <rPh sb="33" eb="35">
      <t>クブン</t>
    </rPh>
    <rPh sb="36" eb="37">
      <t>ベツ</t>
    </rPh>
    <rPh sb="37" eb="39">
      <t>ジュウタク</t>
    </rPh>
    <rPh sb="39" eb="40">
      <t>スウ</t>
    </rPh>
    <phoneticPr fontId="4"/>
  </si>
  <si>
    <t xml:space="preserve">建築の時期 (9区分) </t>
    <phoneticPr fontId="4"/>
  </si>
  <si>
    <t>　　</t>
    <phoneticPr fontId="16"/>
  </si>
  <si>
    <t>11-6　住宅の種類(2区分)、住宅の所有の関係(5区分)、建て方(4区分)別住宅数、世帯数、世帯人員、１住宅当たり居住室数 １住宅当たり居住室の畳数、１住宅当たり延べ面積、１人当たり居住室の畳数及び１室当たり人員</t>
    <phoneticPr fontId="16"/>
  </si>
  <si>
    <t>11-11 都市公園等の状況</t>
    <phoneticPr fontId="4"/>
  </si>
  <si>
    <t>11-10 市営住宅戸数</t>
    <rPh sb="6" eb="12">
      <t>シエイジュウタクカンリコスウ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</si>
</sst>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#,##0.0;&quot;△ &quot;#,##0.0"/>
    <numFmt numFmtId="177" formatCode="#,##0.0"/>
    <numFmt numFmtId="178" formatCode="#,##0;&quot;△ &quot;#,##0"/>
    <numFmt numFmtId="179" formatCode="\ ###,###,##0;&quot;-&quot;###,###,##0"/>
    <numFmt numFmtId="180" formatCode="#,###,###,##0;&quot; -&quot;###,###,##0"/>
    <numFmt numFmtId="181" formatCode="\ ###,##0.00;&quot;-&quot;###,##0.00"/>
    <numFmt numFmtId="182" formatCode="##,###,###,###,##0;&quot;-&quot;#,###,###,###,##0"/>
    <numFmt numFmtId="183" formatCode="##,###,##0.00;&quot;-&quot;#,###,##0.00"/>
    <numFmt numFmtId="184" formatCode="#,###,###,##0;&quot;-&quot;###,###,##0"/>
    <numFmt numFmtId="185" formatCode="###,##0.00;&quot;-&quot;##,##0.00"/>
    <numFmt numFmtId="186" formatCode="##,###,##0;&quot;-&quot;#,###,##0"/>
    <numFmt numFmtId="187" formatCode="\ ###,###,###,##0;&quot;-&quot;###,###,###,##0"/>
    <numFmt numFmtId="188" formatCode="\ ###,###,##0.00;&quot;-&quot;##,###,###,000"/>
    <numFmt numFmtId="189" formatCode="##,###,###,##0;&quot;-&quot;#,###,###,##0"/>
    <numFmt numFmtId="190" formatCode="###,###,###,###,###,##0;&quot;-&quot;##,###,###,###,###,##0"/>
    <numFmt numFmtId="191" formatCode="##,###,###,###,###,##0;&quot;-&quot;#,###,###,###,###,##0"/>
    <numFmt numFmtId="192" formatCode="###,###,###,##0;&quot;-&quot;##,###,###,##0"/>
    <numFmt numFmtId="193" formatCode="\ ###,###,###,###,##0;&quot;-&quot;###,###,###,###,##0"/>
    <numFmt numFmtId="194" formatCode="\(#,##0\)"/>
    <numFmt numFmtId="195" formatCode="0.E+00"/>
    <numFmt numFmtId="196" formatCode="0.00;&quot;△ &quot;0.00"/>
    <numFmt numFmtId="197" formatCode="0;&quot;△ &quot;0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b/>
      <sz val="9"/>
      <color indexed="8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0"/>
      <color indexed="8"/>
      <name val="ＭＳ 明朝"/>
      <family val="1"/>
      <charset val="128"/>
    </font>
    <font>
      <sz val="9"/>
      <color indexed="8"/>
      <name val="Times New Roman"/>
      <family val="1"/>
    </font>
    <font>
      <b/>
      <sz val="16"/>
      <color indexed="8"/>
      <name val="ＭＳ 明朝"/>
      <family val="1"/>
      <charset val="128"/>
    </font>
    <font>
      <b/>
      <i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19" fillId="0" borderId="0"/>
    <xf numFmtId="0" fontId="22" fillId="0" borderId="0">
      <alignment vertical="center"/>
    </xf>
    <xf numFmtId="0" fontId="2" fillId="0" borderId="0"/>
  </cellStyleXfs>
  <cellXfs count="265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57" fontId="5" fillId="0" borderId="6" xfId="1" applyNumberFormat="1" applyFont="1" applyBorder="1" applyAlignment="1">
      <alignment horizontal="center"/>
    </xf>
    <xf numFmtId="57" fontId="5" fillId="0" borderId="5" xfId="1" applyNumberFormat="1" applyFont="1" applyBorder="1" applyAlignment="1">
      <alignment horizontal="center"/>
    </xf>
    <xf numFmtId="0" fontId="5" fillId="0" borderId="7" xfId="1" applyFont="1" applyBorder="1"/>
    <xf numFmtId="0" fontId="5" fillId="0" borderId="8" xfId="1" applyFont="1" applyBorder="1"/>
    <xf numFmtId="0" fontId="5" fillId="0" borderId="9" xfId="1" applyFont="1" applyBorder="1"/>
    <xf numFmtId="176" fontId="5" fillId="0" borderId="0" xfId="1" applyNumberFormat="1" applyFont="1"/>
    <xf numFmtId="177" fontId="5" fillId="0" borderId="0" xfId="1" applyNumberFormat="1" applyFont="1"/>
    <xf numFmtId="176" fontId="6" fillId="0" borderId="0" xfId="1" applyNumberFormat="1" applyFont="1"/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/>
    <xf numFmtId="49" fontId="5" fillId="0" borderId="0" xfId="1" applyNumberFormat="1" applyFont="1" applyAlignment="1">
      <alignment horizontal="right"/>
    </xf>
    <xf numFmtId="177" fontId="5" fillId="0" borderId="0" xfId="1" applyNumberFormat="1" applyFont="1" applyAlignment="1">
      <alignment horizontal="right"/>
    </xf>
    <xf numFmtId="49" fontId="6" fillId="0" borderId="0" xfId="1" applyNumberFormat="1" applyFont="1" applyAlignment="1">
      <alignment horizontal="right"/>
    </xf>
    <xf numFmtId="0" fontId="5" fillId="0" borderId="13" xfId="1" applyFont="1" applyBorder="1"/>
    <xf numFmtId="0" fontId="5" fillId="0" borderId="14" xfId="1" applyFont="1" applyBorder="1"/>
    <xf numFmtId="0" fontId="5" fillId="0" borderId="2" xfId="1" applyFont="1" applyBorder="1"/>
    <xf numFmtId="176" fontId="5" fillId="0" borderId="2" xfId="1" applyNumberFormat="1" applyFont="1" applyBorder="1"/>
    <xf numFmtId="177" fontId="5" fillId="0" borderId="2" xfId="1" applyNumberFormat="1" applyFont="1" applyBorder="1"/>
    <xf numFmtId="176" fontId="6" fillId="0" borderId="2" xfId="1" applyNumberFormat="1" applyFont="1" applyBorder="1"/>
    <xf numFmtId="0" fontId="5" fillId="0" borderId="0" xfId="1" applyFont="1" applyAlignment="1">
      <alignment horizontal="left"/>
    </xf>
    <xf numFmtId="0" fontId="6" fillId="0" borderId="0" xfId="1" applyFont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8" fontId="5" fillId="0" borderId="0" xfId="2" applyFont="1" applyAlignment="1">
      <alignment vertical="center"/>
    </xf>
    <xf numFmtId="38" fontId="5" fillId="0" borderId="0" xfId="2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16" xfId="1" applyFont="1" applyBorder="1" applyAlignment="1">
      <alignment horizontal="center" vertical="center"/>
    </xf>
    <xf numFmtId="38" fontId="5" fillId="0" borderId="10" xfId="2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78" fontId="5" fillId="0" borderId="0" xfId="1" applyNumberFormat="1" applyFont="1" applyAlignment="1">
      <alignment vertical="center"/>
    </xf>
    <xf numFmtId="38" fontId="5" fillId="0" borderId="0" xfId="2" applyFont="1" applyAlignment="1">
      <alignment horizontal="right" vertical="center"/>
    </xf>
    <xf numFmtId="38" fontId="7" fillId="0" borderId="0" xfId="2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178" fontId="7" fillId="0" borderId="0" xfId="1" applyNumberFormat="1" applyFont="1" applyAlignment="1">
      <alignment vertical="center"/>
    </xf>
    <xf numFmtId="38" fontId="5" fillId="0" borderId="19" xfId="2" applyFont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38" fontId="5" fillId="0" borderId="18" xfId="2" applyFont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0" fontId="8" fillId="0" borderId="0" xfId="1" applyFont="1"/>
    <xf numFmtId="0" fontId="5" fillId="0" borderId="0" xfId="1" quotePrefix="1" applyFont="1" applyAlignment="1">
      <alignment horizontal="center"/>
    </xf>
    <xf numFmtId="178" fontId="5" fillId="0" borderId="19" xfId="1" applyNumberFormat="1" applyFont="1" applyBorder="1"/>
    <xf numFmtId="178" fontId="5" fillId="0" borderId="0" xfId="1" applyNumberFormat="1" applyFont="1"/>
    <xf numFmtId="0" fontId="5" fillId="0" borderId="10" xfId="1" quotePrefix="1" applyFont="1" applyBorder="1" applyAlignment="1">
      <alignment horizontal="center"/>
    </xf>
    <xf numFmtId="0" fontId="5" fillId="0" borderId="18" xfId="1" quotePrefix="1" applyFont="1" applyBorder="1" applyAlignment="1">
      <alignment horizontal="center"/>
    </xf>
    <xf numFmtId="178" fontId="5" fillId="0" borderId="2" xfId="1" applyNumberFormat="1" applyFont="1" applyBorder="1"/>
    <xf numFmtId="179" fontId="13" fillId="0" borderId="0" xfId="3" applyNumberFormat="1" applyFont="1" applyAlignment="1">
      <alignment horizontal="right" vertical="center"/>
    </xf>
    <xf numFmtId="180" fontId="13" fillId="0" borderId="0" xfId="3" applyNumberFormat="1" applyFont="1" applyAlignment="1">
      <alignment horizontal="right" vertical="center"/>
    </xf>
    <xf numFmtId="181" fontId="13" fillId="0" borderId="0" xfId="3" applyNumberFormat="1" applyFont="1" applyAlignment="1">
      <alignment horizontal="right" vertical="center"/>
    </xf>
    <xf numFmtId="0" fontId="14" fillId="0" borderId="0" xfId="3" applyFont="1">
      <alignment vertical="center"/>
    </xf>
    <xf numFmtId="0" fontId="15" fillId="0" borderId="0" xfId="3" applyFont="1">
      <alignment vertical="center"/>
    </xf>
    <xf numFmtId="49" fontId="13" fillId="0" borderId="22" xfId="3" applyNumberFormat="1" applyFont="1" applyBorder="1" applyAlignment="1">
      <alignment horizontal="center" vertical="center" wrapText="1"/>
    </xf>
    <xf numFmtId="0" fontId="15" fillId="0" borderId="22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7" fillId="0" borderId="5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49" fontId="13" fillId="0" borderId="21" xfId="3" applyNumberFormat="1" applyFont="1" applyBorder="1">
      <alignment vertical="center"/>
    </xf>
    <xf numFmtId="182" fontId="13" fillId="0" borderId="14" xfId="3" quotePrefix="1" applyNumberFormat="1" applyFont="1" applyBorder="1" applyAlignment="1">
      <alignment horizontal="right" vertical="center"/>
    </xf>
    <xf numFmtId="182" fontId="13" fillId="0" borderId="0" xfId="3" quotePrefix="1" applyNumberFormat="1" applyFont="1" applyAlignment="1">
      <alignment horizontal="right" vertical="center"/>
    </xf>
    <xf numFmtId="183" fontId="13" fillId="0" borderId="0" xfId="3" quotePrefix="1" applyNumberFormat="1" applyFont="1" applyAlignment="1">
      <alignment horizontal="right" vertical="center"/>
    </xf>
    <xf numFmtId="0" fontId="15" fillId="0" borderId="10" xfId="4" applyFont="1" applyBorder="1" applyAlignment="1">
      <alignment horizontal="left" vertical="center"/>
    </xf>
    <xf numFmtId="184" fontId="15" fillId="0" borderId="19" xfId="4" quotePrefix="1" applyNumberFormat="1" applyFont="1" applyBorder="1" applyAlignment="1">
      <alignment horizontal="right" vertical="center"/>
    </xf>
    <xf numFmtId="184" fontId="15" fillId="0" borderId="0" xfId="4" quotePrefix="1" applyNumberFormat="1" applyFont="1" applyAlignment="1">
      <alignment horizontal="right" vertical="center"/>
    </xf>
    <xf numFmtId="185" fontId="15" fillId="0" borderId="0" xfId="4" quotePrefix="1" applyNumberFormat="1" applyFont="1" applyAlignment="1">
      <alignment horizontal="right" vertical="center"/>
    </xf>
    <xf numFmtId="49" fontId="15" fillId="0" borderId="10" xfId="1" applyNumberFormat="1" applyFont="1" applyBorder="1" applyAlignment="1">
      <alignment horizontal="left" vertical="center"/>
    </xf>
    <xf numFmtId="37" fontId="21" fillId="0" borderId="0" xfId="3" quotePrefix="1" applyNumberFormat="1" applyFont="1" applyAlignment="1">
      <alignment horizontal="right"/>
    </xf>
    <xf numFmtId="39" fontId="21" fillId="0" borderId="0" xfId="3" quotePrefix="1" applyNumberFormat="1" applyFont="1" applyAlignment="1">
      <alignment horizontal="right"/>
    </xf>
    <xf numFmtId="49" fontId="15" fillId="0" borderId="18" xfId="1" applyNumberFormat="1" applyFont="1" applyBorder="1" applyAlignment="1">
      <alignment horizontal="left" vertical="center"/>
    </xf>
    <xf numFmtId="184" fontId="15" fillId="0" borderId="3" xfId="4" quotePrefix="1" applyNumberFormat="1" applyFont="1" applyBorder="1" applyAlignment="1">
      <alignment horizontal="right" vertical="center"/>
    </xf>
    <xf numFmtId="184" fontId="15" fillId="0" borderId="2" xfId="4" quotePrefix="1" applyNumberFormat="1" applyFont="1" applyBorder="1" applyAlignment="1">
      <alignment horizontal="right" vertical="center"/>
    </xf>
    <xf numFmtId="183" fontId="15" fillId="0" borderId="2" xfId="4" quotePrefix="1" applyNumberFormat="1" applyFont="1" applyBorder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13" xfId="1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0" fontId="15" fillId="0" borderId="17" xfId="1" applyFont="1" applyBorder="1" applyAlignment="1">
      <alignment vertical="center" wrapText="1"/>
    </xf>
    <xf numFmtId="186" fontId="9" fillId="0" borderId="0" xfId="1" quotePrefix="1" applyNumberFormat="1" applyFont="1" applyAlignment="1">
      <alignment vertical="center"/>
    </xf>
    <xf numFmtId="0" fontId="15" fillId="0" borderId="21" xfId="1" applyFont="1" applyBorder="1" applyAlignment="1">
      <alignment horizontal="left" vertical="center"/>
    </xf>
    <xf numFmtId="0" fontId="15" fillId="0" borderId="18" xfId="1" applyFont="1" applyBorder="1" applyAlignment="1">
      <alignment horizontal="left" vertical="center" wrapText="1"/>
    </xf>
    <xf numFmtId="0" fontId="15" fillId="0" borderId="10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 wrapText="1"/>
    </xf>
    <xf numFmtId="0" fontId="15" fillId="0" borderId="18" xfId="1" applyFont="1" applyBorder="1" applyAlignment="1">
      <alignment horizontal="left" vertical="center"/>
    </xf>
    <xf numFmtId="186" fontId="9" fillId="0" borderId="3" xfId="1" quotePrefix="1" applyNumberFormat="1" applyFont="1" applyBorder="1" applyAlignment="1">
      <alignment vertical="center"/>
    </xf>
    <xf numFmtId="186" fontId="9" fillId="0" borderId="2" xfId="1" quotePrefix="1" applyNumberFormat="1" applyFont="1" applyBorder="1" applyAlignment="1">
      <alignment horizontal="right" vertical="center"/>
    </xf>
    <xf numFmtId="186" fontId="9" fillId="0" borderId="2" xfId="1" quotePrefix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5" applyFont="1" applyAlignment="1">
      <alignment horizontal="right" vertical="center"/>
    </xf>
    <xf numFmtId="0" fontId="15" fillId="0" borderId="0" xfId="5" applyFont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4" fillId="0" borderId="0" xfId="5" applyFont="1">
      <alignment vertical="center"/>
    </xf>
    <xf numFmtId="0" fontId="15" fillId="0" borderId="0" xfId="5" applyFont="1">
      <alignment vertical="center"/>
    </xf>
    <xf numFmtId="0" fontId="15" fillId="0" borderId="21" xfId="5" applyFont="1" applyBorder="1" applyAlignment="1">
      <alignment horizontal="center" vertical="top"/>
    </xf>
    <xf numFmtId="0" fontId="15" fillId="0" borderId="7" xfId="5" applyFont="1" applyBorder="1" applyAlignment="1">
      <alignment horizontal="center" vertical="top"/>
    </xf>
    <xf numFmtId="0" fontId="15" fillId="0" borderId="12" xfId="5" applyFont="1" applyBorder="1" applyAlignment="1">
      <alignment horizontal="center" vertical="top"/>
    </xf>
    <xf numFmtId="0" fontId="15" fillId="0" borderId="0" xfId="5" applyFont="1" applyAlignment="1">
      <alignment horizontal="center" vertical="top" wrapText="1"/>
    </xf>
    <xf numFmtId="49" fontId="15" fillId="0" borderId="10" xfId="5" applyNumberFormat="1" applyFont="1" applyBorder="1" applyAlignment="1">
      <alignment horizontal="center" vertical="top"/>
    </xf>
    <xf numFmtId="49" fontId="15" fillId="0" borderId="0" xfId="5" applyNumberFormat="1" applyFont="1" applyAlignment="1">
      <alignment horizontal="center" vertical="top"/>
    </xf>
    <xf numFmtId="49" fontId="15" fillId="0" borderId="11" xfId="5" applyNumberFormat="1" applyFont="1" applyBorder="1" applyAlignment="1">
      <alignment horizontal="center" vertical="top"/>
    </xf>
    <xf numFmtId="0" fontId="9" fillId="0" borderId="0" xfId="5" applyFont="1" applyAlignment="1">
      <alignment horizontal="center" vertical="top" wrapText="1"/>
    </xf>
    <xf numFmtId="187" fontId="15" fillId="0" borderId="10" xfId="5" applyNumberFormat="1" applyFont="1" applyBorder="1" applyAlignment="1">
      <alignment horizontal="center" vertical="top"/>
    </xf>
    <xf numFmtId="187" fontId="15" fillId="0" borderId="0" xfId="5" applyNumberFormat="1" applyFont="1" applyAlignment="1">
      <alignment horizontal="center" vertical="top"/>
    </xf>
    <xf numFmtId="187" fontId="15" fillId="0" borderId="11" xfId="5" applyNumberFormat="1" applyFont="1" applyBorder="1" applyAlignment="1">
      <alignment horizontal="center" vertical="top"/>
    </xf>
    <xf numFmtId="188" fontId="15" fillId="0" borderId="0" xfId="5" applyNumberFormat="1" applyFont="1" applyAlignment="1">
      <alignment horizontal="center" vertical="top"/>
    </xf>
    <xf numFmtId="0" fontId="15" fillId="0" borderId="11" xfId="5" applyFont="1" applyBorder="1" applyAlignment="1">
      <alignment horizontal="center" vertical="top"/>
    </xf>
    <xf numFmtId="0" fontId="15" fillId="0" borderId="19" xfId="5" applyFont="1" applyBorder="1" applyAlignment="1">
      <alignment horizontal="center" vertical="top"/>
    </xf>
    <xf numFmtId="0" fontId="9" fillId="0" borderId="0" xfId="5" applyFont="1" applyAlignment="1">
      <alignment horizontal="center" vertical="top"/>
    </xf>
    <xf numFmtId="187" fontId="15" fillId="0" borderId="18" xfId="5" applyNumberFormat="1" applyFont="1" applyBorder="1" applyAlignment="1">
      <alignment horizontal="center" vertical="top"/>
    </xf>
    <xf numFmtId="187" fontId="15" fillId="0" borderId="2" xfId="5" applyNumberFormat="1" applyFont="1" applyBorder="1" applyAlignment="1">
      <alignment horizontal="center" vertical="top"/>
    </xf>
    <xf numFmtId="187" fontId="15" fillId="0" borderId="13" xfId="5" applyNumberFormat="1" applyFont="1" applyBorder="1" applyAlignment="1">
      <alignment horizontal="center" vertical="top"/>
    </xf>
    <xf numFmtId="188" fontId="15" fillId="0" borderId="2" xfId="5" applyNumberFormat="1" applyFont="1" applyBorder="1" applyAlignment="1">
      <alignment horizontal="center" vertical="top"/>
    </xf>
    <xf numFmtId="0" fontId="9" fillId="0" borderId="13" xfId="5" applyFont="1" applyBorder="1" applyAlignment="1">
      <alignment horizontal="center" vertical="top"/>
    </xf>
    <xf numFmtId="0" fontId="9" fillId="0" borderId="2" xfId="5" applyFont="1" applyBorder="1" applyAlignment="1">
      <alignment horizontal="center" vertical="top"/>
    </xf>
    <xf numFmtId="0" fontId="9" fillId="0" borderId="3" xfId="5" applyFont="1" applyBorder="1" applyAlignment="1">
      <alignment horizontal="center" vertical="top"/>
    </xf>
    <xf numFmtId="189" fontId="15" fillId="0" borderId="0" xfId="5" applyNumberFormat="1" applyFont="1" applyAlignment="1">
      <alignment horizontal="left" vertical="center"/>
    </xf>
    <xf numFmtId="179" fontId="25" fillId="0" borderId="0" xfId="5" quotePrefix="1" applyNumberFormat="1" applyFont="1" applyAlignment="1">
      <alignment horizontal="right" vertical="center"/>
    </xf>
    <xf numFmtId="185" fontId="25" fillId="0" borderId="0" xfId="5" quotePrefix="1" applyNumberFormat="1" applyFont="1" applyAlignment="1">
      <alignment horizontal="right" vertical="center"/>
    </xf>
    <xf numFmtId="185" fontId="25" fillId="0" borderId="0" xfId="5" applyNumberFormat="1" applyFont="1" applyAlignment="1">
      <alignment horizontal="right" vertical="center"/>
    </xf>
    <xf numFmtId="0" fontId="25" fillId="0" borderId="0" xfId="5" applyFont="1" applyAlignment="1">
      <alignment horizontal="left" vertical="center"/>
    </xf>
    <xf numFmtId="187" fontId="15" fillId="0" borderId="0" xfId="5" applyNumberFormat="1" applyFont="1" applyAlignment="1">
      <alignment horizontal="left" vertical="center"/>
    </xf>
    <xf numFmtId="179" fontId="25" fillId="0" borderId="0" xfId="5" applyNumberFormat="1" applyFont="1" applyAlignment="1">
      <alignment horizontal="right" vertical="center"/>
    </xf>
    <xf numFmtId="49" fontId="15" fillId="0" borderId="0" xfId="5" applyNumberFormat="1" applyFont="1" applyAlignment="1">
      <alignment horizontal="left" vertical="center"/>
    </xf>
    <xf numFmtId="189" fontId="15" fillId="0" borderId="2" xfId="5" applyNumberFormat="1" applyFont="1" applyBorder="1" applyAlignment="1">
      <alignment horizontal="left" vertical="center"/>
    </xf>
    <xf numFmtId="179" fontId="25" fillId="0" borderId="2" xfId="5" quotePrefix="1" applyNumberFormat="1" applyFont="1" applyBorder="1" applyAlignment="1">
      <alignment horizontal="right" vertical="center"/>
    </xf>
    <xf numFmtId="185" fontId="25" fillId="0" borderId="2" xfId="5" quotePrefix="1" applyNumberFormat="1" applyFont="1" applyBorder="1" applyAlignment="1">
      <alignment horizontal="right" vertical="center"/>
    </xf>
    <xf numFmtId="190" fontId="26" fillId="0" borderId="0" xfId="6" applyNumberFormat="1" applyFont="1" applyAlignment="1">
      <alignment vertical="center" justifyLastLine="1"/>
    </xf>
    <xf numFmtId="0" fontId="15" fillId="0" borderId="7" xfId="1" applyFont="1" applyBorder="1" applyAlignment="1">
      <alignment horizontal="left" wrapText="1"/>
    </xf>
    <xf numFmtId="0" fontId="14" fillId="0" borderId="12" xfId="1" applyFont="1" applyBorder="1" applyAlignment="1">
      <alignment horizontal="center" vertical="top"/>
    </xf>
    <xf numFmtId="0" fontId="14" fillId="0" borderId="14" xfId="1" applyFont="1" applyBorder="1" applyAlignment="1">
      <alignment horizontal="centerContinuous" vertical="top"/>
    </xf>
    <xf numFmtId="0" fontId="14" fillId="0" borderId="7" xfId="1" applyFont="1" applyBorder="1" applyAlignment="1">
      <alignment horizontal="centerContinuous" vertical="top"/>
    </xf>
    <xf numFmtId="0" fontId="14" fillId="0" borderId="8" xfId="1" applyFont="1" applyBorder="1" applyAlignment="1">
      <alignment horizontal="centerContinuous" vertical="top"/>
    </xf>
    <xf numFmtId="0" fontId="15" fillId="0" borderId="0" xfId="1" applyFont="1" applyAlignment="1">
      <alignment horizontal="left" wrapText="1"/>
    </xf>
    <xf numFmtId="0" fontId="14" fillId="0" borderId="11" xfId="1" applyFont="1" applyBorder="1" applyAlignment="1">
      <alignment horizontal="center" vertical="top"/>
    </xf>
    <xf numFmtId="0" fontId="14" fillId="0" borderId="17" xfId="1" applyFont="1" applyBorder="1" applyAlignment="1">
      <alignment horizontal="centerContinuous" vertical="top"/>
    </xf>
    <xf numFmtId="0" fontId="14" fillId="0" borderId="9" xfId="1" applyFont="1" applyBorder="1" applyAlignment="1">
      <alignment horizontal="centerContinuous" vertical="top"/>
    </xf>
    <xf numFmtId="0" fontId="14" fillId="0" borderId="14" xfId="1" applyFont="1" applyBorder="1" applyAlignment="1">
      <alignment horizontal="center" vertical="top"/>
    </xf>
    <xf numFmtId="186" fontId="14" fillId="0" borderId="11" xfId="1" applyNumberFormat="1" applyFont="1" applyBorder="1" applyAlignment="1">
      <alignment horizontal="right"/>
    </xf>
    <xf numFmtId="0" fontId="14" fillId="0" borderId="19" xfId="1" applyFont="1" applyBorder="1" applyAlignment="1">
      <alignment horizontal="center" vertical="top"/>
    </xf>
    <xf numFmtId="49" fontId="15" fillId="0" borderId="7" xfId="6" applyNumberFormat="1" applyFont="1" applyBorder="1" applyAlignment="1">
      <alignment horizontal="left" vertical="center"/>
    </xf>
    <xf numFmtId="180" fontId="14" fillId="0" borderId="14" xfId="1" quotePrefix="1" applyNumberFormat="1" applyFont="1" applyBorder="1" applyAlignment="1">
      <alignment horizontal="right" vertical="center"/>
    </xf>
    <xf numFmtId="180" fontId="14" fillId="0" borderId="7" xfId="1" quotePrefix="1" applyNumberFormat="1" applyFont="1" applyBorder="1" applyAlignment="1">
      <alignment horizontal="right" vertical="center"/>
    </xf>
    <xf numFmtId="179" fontId="14" fillId="0" borderId="7" xfId="1" quotePrefix="1" applyNumberFormat="1" applyFont="1" applyBorder="1" applyAlignment="1">
      <alignment horizontal="right" vertical="center"/>
    </xf>
    <xf numFmtId="191" fontId="26" fillId="0" borderId="0" xfId="6" quotePrefix="1" applyNumberFormat="1" applyFont="1" applyAlignment="1">
      <alignment horizontal="right" vertical="center"/>
    </xf>
    <xf numFmtId="49" fontId="15" fillId="0" borderId="0" xfId="6" applyNumberFormat="1" applyFont="1" applyAlignment="1">
      <alignment horizontal="left" vertical="center"/>
    </xf>
    <xf numFmtId="180" fontId="14" fillId="0" borderId="19" xfId="1" quotePrefix="1" applyNumberFormat="1" applyFont="1" applyBorder="1" applyAlignment="1">
      <alignment horizontal="right" vertical="center"/>
    </xf>
    <xf numFmtId="180" fontId="14" fillId="0" borderId="0" xfId="1" quotePrefix="1" applyNumberFormat="1" applyFont="1" applyAlignment="1">
      <alignment horizontal="right" vertical="center"/>
    </xf>
    <xf numFmtId="179" fontId="14" fillId="0" borderId="0" xfId="1" quotePrefix="1" applyNumberFormat="1" applyFont="1" applyAlignment="1">
      <alignment horizontal="right" vertical="center"/>
    </xf>
    <xf numFmtId="192" fontId="28" fillId="0" borderId="0" xfId="6" applyNumberFormat="1" applyFont="1" applyAlignment="1">
      <alignment horizontal="center" vertical="center"/>
    </xf>
    <xf numFmtId="0" fontId="26" fillId="0" borderId="0" xfId="6" applyFont="1" applyAlignment="1">
      <alignment vertical="center"/>
    </xf>
    <xf numFmtId="193" fontId="26" fillId="0" borderId="0" xfId="6" applyNumberFormat="1" applyFont="1" applyAlignment="1">
      <alignment horizontal="center" vertical="center"/>
    </xf>
    <xf numFmtId="193" fontId="26" fillId="0" borderId="0" xfId="6" applyNumberFormat="1" applyFont="1" applyAlignment="1">
      <alignment horizontal="distributed" vertical="center"/>
    </xf>
    <xf numFmtId="0" fontId="15" fillId="0" borderId="2" xfId="6" applyFont="1" applyBorder="1" applyAlignment="1">
      <alignment horizontal="left" vertical="center"/>
    </xf>
    <xf numFmtId="180" fontId="14" fillId="0" borderId="3" xfId="1" quotePrefix="1" applyNumberFormat="1" applyFont="1" applyBorder="1" applyAlignment="1">
      <alignment horizontal="right" vertical="center"/>
    </xf>
    <xf numFmtId="180" fontId="14" fillId="0" borderId="2" xfId="1" quotePrefix="1" applyNumberFormat="1" applyFont="1" applyBorder="1" applyAlignment="1">
      <alignment horizontal="right" vertical="center"/>
    </xf>
    <xf numFmtId="179" fontId="14" fillId="0" borderId="2" xfId="1" quotePrefix="1" applyNumberFormat="1" applyFont="1" applyBorder="1" applyAlignment="1">
      <alignment horizontal="right" vertical="center"/>
    </xf>
    <xf numFmtId="178" fontId="5" fillId="0" borderId="0" xfId="2" applyNumberFormat="1" applyFont="1" applyBorder="1"/>
    <xf numFmtId="178" fontId="29" fillId="0" borderId="0" xfId="1" applyNumberFormat="1" applyFont="1" applyAlignment="1">
      <alignment horizontal="right"/>
    </xf>
    <xf numFmtId="178" fontId="5" fillId="0" borderId="0" xfId="1" applyNumberFormat="1" applyFont="1" applyAlignment="1">
      <alignment horizontal="right"/>
    </xf>
    <xf numFmtId="178" fontId="5" fillId="0" borderId="0" xfId="2" applyNumberFormat="1" applyFont="1" applyBorder="1" applyAlignment="1">
      <alignment horizontal="right"/>
    </xf>
    <xf numFmtId="178" fontId="5" fillId="0" borderId="3" xfId="2" applyNumberFormat="1" applyFont="1" applyBorder="1"/>
    <xf numFmtId="178" fontId="5" fillId="0" borderId="2" xfId="2" applyNumberFormat="1" applyFont="1" applyBorder="1"/>
    <xf numFmtId="178" fontId="5" fillId="0" borderId="2" xfId="2" applyNumberFormat="1" applyFont="1" applyBorder="1" applyAlignment="1">
      <alignment horizontal="right"/>
    </xf>
    <xf numFmtId="178" fontId="29" fillId="0" borderId="2" xfId="1" applyNumberFormat="1" applyFont="1" applyBorder="1" applyAlignment="1">
      <alignment horizontal="right"/>
    </xf>
    <xf numFmtId="178" fontId="29" fillId="0" borderId="0" xfId="2" applyNumberFormat="1" applyFont="1" applyBorder="1" applyAlignment="1">
      <alignment horizontal="right"/>
    </xf>
    <xf numFmtId="178" fontId="5" fillId="0" borderId="2" xfId="1" applyNumberFormat="1" applyFont="1" applyBorder="1" applyAlignment="1">
      <alignment horizontal="right"/>
    </xf>
    <xf numFmtId="0" fontId="5" fillId="0" borderId="10" xfId="1" quotePrefix="1" applyFont="1" applyBorder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/>
    </xf>
    <xf numFmtId="178" fontId="5" fillId="0" borderId="19" xfId="1" applyNumberFormat="1" applyFont="1" applyBorder="1" applyAlignment="1">
      <alignment vertical="center"/>
    </xf>
    <xf numFmtId="194" fontId="5" fillId="0" borderId="0" xfId="1" applyNumberFormat="1" applyFont="1" applyAlignment="1">
      <alignment horizontal="center" vertical="center"/>
    </xf>
    <xf numFmtId="0" fontId="5" fillId="0" borderId="18" xfId="1" quotePrefix="1" applyFont="1" applyBorder="1" applyAlignment="1">
      <alignment horizontal="center" vertical="center"/>
    </xf>
    <xf numFmtId="178" fontId="5" fillId="0" borderId="2" xfId="1" applyNumberFormat="1" applyFont="1" applyBorder="1" applyAlignment="1">
      <alignment vertical="center"/>
    </xf>
    <xf numFmtId="194" fontId="5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8" fontId="5" fillId="0" borderId="0" xfId="1" applyNumberFormat="1" applyFont="1" applyAlignment="1">
      <alignment horizontal="right" vertical="center"/>
    </xf>
    <xf numFmtId="0" fontId="5" fillId="0" borderId="1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178" fontId="5" fillId="0" borderId="14" xfId="1" applyNumberFormat="1" applyFont="1" applyBorder="1"/>
    <xf numFmtId="178" fontId="5" fillId="0" borderId="7" xfId="1" applyNumberFormat="1" applyFont="1" applyBorder="1"/>
    <xf numFmtId="195" fontId="5" fillId="0" borderId="7" xfId="1" applyNumberFormat="1" applyFont="1" applyBorder="1" applyAlignment="1">
      <alignment horizontal="right"/>
    </xf>
    <xf numFmtId="178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6" xfId="1" applyFont="1" applyBorder="1" applyAlignment="1">
      <alignment horizontal="distributed" vertical="center" wrapText="1" justifyLastLine="1"/>
    </xf>
    <xf numFmtId="0" fontId="5" fillId="0" borderId="1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196" fontId="5" fillId="0" borderId="0" xfId="1" applyNumberFormat="1" applyFont="1" applyAlignment="1">
      <alignment vertical="center"/>
    </xf>
    <xf numFmtId="196" fontId="5" fillId="0" borderId="0" xfId="1" applyNumberFormat="1" applyFont="1" applyAlignment="1">
      <alignment horizontal="right" vertical="center"/>
    </xf>
    <xf numFmtId="197" fontId="5" fillId="0" borderId="0" xfId="1" applyNumberFormat="1" applyFont="1" applyAlignment="1">
      <alignment vertical="center"/>
    </xf>
    <xf numFmtId="0" fontId="5" fillId="0" borderId="18" xfId="1" applyFont="1" applyBorder="1" applyAlignment="1">
      <alignment horizontal="center" vertical="center"/>
    </xf>
    <xf numFmtId="197" fontId="5" fillId="0" borderId="3" xfId="1" applyNumberFormat="1" applyFont="1" applyBorder="1" applyAlignment="1">
      <alignment vertical="center"/>
    </xf>
    <xf numFmtId="196" fontId="5" fillId="0" borderId="2" xfId="1" applyNumberFormat="1" applyFont="1" applyBorder="1" applyAlignment="1">
      <alignment vertical="center"/>
    </xf>
    <xf numFmtId="197" fontId="5" fillId="0" borderId="2" xfId="1" applyNumberFormat="1" applyFont="1" applyBorder="1" applyAlignment="1">
      <alignment vertical="center"/>
    </xf>
    <xf numFmtId="0" fontId="5" fillId="0" borderId="2" xfId="1" applyFont="1" applyBorder="1" applyAlignment="1">
      <alignment horizontal="center"/>
    </xf>
    <xf numFmtId="0" fontId="5" fillId="0" borderId="1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left" vertical="center"/>
    </xf>
    <xf numFmtId="0" fontId="15" fillId="0" borderId="18" xfId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 wrapText="1"/>
    </xf>
    <xf numFmtId="0" fontId="15" fillId="0" borderId="9" xfId="1" applyFont="1" applyBorder="1" applyAlignment="1">
      <alignment horizontal="left" vertical="center"/>
    </xf>
    <xf numFmtId="0" fontId="15" fillId="0" borderId="21" xfId="5" applyFont="1" applyBorder="1" applyAlignment="1">
      <alignment horizontal="left" vertical="center" wrapText="1"/>
    </xf>
    <xf numFmtId="0" fontId="15" fillId="0" borderId="10" xfId="5" applyFont="1" applyBorder="1" applyAlignment="1">
      <alignment horizontal="left" vertical="center" wrapText="1"/>
    </xf>
    <xf numFmtId="0" fontId="15" fillId="0" borderId="18" xfId="5" applyFont="1" applyBorder="1" applyAlignment="1">
      <alignment horizontal="left" vertical="center" wrapText="1"/>
    </xf>
    <xf numFmtId="0" fontId="15" fillId="0" borderId="12" xfId="5" applyFont="1" applyBorder="1" applyAlignment="1">
      <alignment horizontal="center" vertical="top" wrapText="1"/>
    </xf>
    <xf numFmtId="0" fontId="15" fillId="0" borderId="11" xfId="5" applyFont="1" applyBorder="1" applyAlignment="1">
      <alignment horizontal="center" vertical="top" wrapText="1"/>
    </xf>
    <xf numFmtId="0" fontId="15" fillId="0" borderId="14" xfId="5" applyFont="1" applyBorder="1" applyAlignment="1">
      <alignment horizontal="center" vertical="top" wrapText="1"/>
    </xf>
    <xf numFmtId="0" fontId="15" fillId="0" borderId="19" xfId="5" applyFont="1" applyBorder="1" applyAlignment="1">
      <alignment horizontal="center" vertical="top" wrapText="1"/>
    </xf>
    <xf numFmtId="0" fontId="14" fillId="0" borderId="12" xfId="1" applyFont="1" applyBorder="1" applyAlignment="1">
      <alignment horizontal="center" vertical="top" wrapText="1"/>
    </xf>
    <xf numFmtId="0" fontId="14" fillId="0" borderId="11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1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24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distributed"/>
    </xf>
    <xf numFmtId="0" fontId="5" fillId="0" borderId="3" xfId="1" applyFont="1" applyBorder="1" applyAlignment="1">
      <alignment horizontal="center" vertical="distributed"/>
    </xf>
    <xf numFmtId="0" fontId="5" fillId="0" borderId="5" xfId="1" applyFont="1" applyBorder="1" applyAlignment="1">
      <alignment horizontal="center" vertical="distributed"/>
    </xf>
    <xf numFmtId="0" fontId="5" fillId="0" borderId="16" xfId="1" applyFont="1" applyBorder="1" applyAlignment="1">
      <alignment horizontal="center" vertical="distributed"/>
    </xf>
    <xf numFmtId="0" fontId="5" fillId="0" borderId="24" xfId="1" applyFont="1" applyBorder="1" applyAlignment="1">
      <alignment horizontal="center" vertical="distributed" wrapText="1"/>
    </xf>
    <xf numFmtId="0" fontId="5" fillId="0" borderId="13" xfId="1" applyFont="1" applyBorder="1" applyAlignment="1">
      <alignment horizontal="center" vertical="distributed"/>
    </xf>
    <xf numFmtId="0" fontId="5" fillId="0" borderId="2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49" fontId="11" fillId="0" borderId="0" xfId="3" applyNumberFormat="1" applyFont="1" applyAlignment="1">
      <alignment vertical="center" wrapText="1"/>
    </xf>
    <xf numFmtId="0" fontId="23" fillId="0" borderId="0" xfId="5" applyFont="1" applyAlignment="1">
      <alignment vertical="center" wrapText="1"/>
    </xf>
  </cellXfs>
  <cellStyles count="7">
    <cellStyle name="桁区切り 2" xfId="2" xr:uid="{636094A9-112D-4CBF-9D1D-9D70F5D0F69F}"/>
    <cellStyle name="標準" xfId="0" builtinId="0"/>
    <cellStyle name="標準 2" xfId="1" xr:uid="{6EBB2907-1504-49A4-BFDB-8431EE309296}"/>
    <cellStyle name="標準 3" xfId="3" xr:uid="{29C96CF8-0E7E-4427-A88D-3E3C8F5D370A}"/>
    <cellStyle name="標準 3 2" xfId="6" xr:uid="{A2034782-8651-42B7-9692-ACAF0978A166}"/>
    <cellStyle name="標準 4" xfId="5" xr:uid="{F1236695-D369-41E2-BB89-C78F25154DDB}"/>
    <cellStyle name="標準 7" xfId="4" xr:uid="{4322F807-C0DE-44EC-9E6B-64A008CDF4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7F152-DE47-4AD2-8644-3E4239E4A6F0}">
  <sheetPr>
    <pageSetUpPr fitToPage="1"/>
  </sheetPr>
  <dimension ref="A1:K24"/>
  <sheetViews>
    <sheetView workbookViewId="0">
      <pane xSplit="3" topLeftCell="D1" activePane="topRight" state="frozen"/>
      <selection pane="topRight" activeCell="A2" sqref="A2"/>
    </sheetView>
  </sheetViews>
  <sheetFormatPr defaultRowHeight="13.5" x14ac:dyDescent="0.15"/>
  <cols>
    <col min="1" max="1" width="2.25" style="2" customWidth="1"/>
    <col min="2" max="2" width="2" style="2" customWidth="1"/>
    <col min="3" max="3" width="25.125" style="2" customWidth="1"/>
    <col min="4" max="4" width="11.625" style="2" bestFit="1" customWidth="1"/>
    <col min="5" max="9" width="11.625" style="2" customWidth="1"/>
    <col min="10" max="22" width="12" style="2" customWidth="1"/>
    <col min="23" max="256" width="9" style="2"/>
    <col min="257" max="257" width="2.25" style="2" customWidth="1"/>
    <col min="258" max="258" width="2" style="2" customWidth="1"/>
    <col min="259" max="259" width="25.125" style="2" customWidth="1"/>
    <col min="260" max="260" width="11.625" style="2" bestFit="1" customWidth="1"/>
    <col min="261" max="265" width="11.625" style="2" customWidth="1"/>
    <col min="266" max="278" width="12" style="2" customWidth="1"/>
    <col min="279" max="512" width="9" style="2"/>
    <col min="513" max="513" width="2.25" style="2" customWidth="1"/>
    <col min="514" max="514" width="2" style="2" customWidth="1"/>
    <col min="515" max="515" width="25.125" style="2" customWidth="1"/>
    <col min="516" max="516" width="11.625" style="2" bestFit="1" customWidth="1"/>
    <col min="517" max="521" width="11.625" style="2" customWidth="1"/>
    <col min="522" max="534" width="12" style="2" customWidth="1"/>
    <col min="535" max="768" width="9" style="2"/>
    <col min="769" max="769" width="2.25" style="2" customWidth="1"/>
    <col min="770" max="770" width="2" style="2" customWidth="1"/>
    <col min="771" max="771" width="25.125" style="2" customWidth="1"/>
    <col min="772" max="772" width="11.625" style="2" bestFit="1" customWidth="1"/>
    <col min="773" max="777" width="11.625" style="2" customWidth="1"/>
    <col min="778" max="790" width="12" style="2" customWidth="1"/>
    <col min="791" max="1024" width="9" style="2"/>
    <col min="1025" max="1025" width="2.25" style="2" customWidth="1"/>
    <col min="1026" max="1026" width="2" style="2" customWidth="1"/>
    <col min="1027" max="1027" width="25.125" style="2" customWidth="1"/>
    <col min="1028" max="1028" width="11.625" style="2" bestFit="1" customWidth="1"/>
    <col min="1029" max="1033" width="11.625" style="2" customWidth="1"/>
    <col min="1034" max="1046" width="12" style="2" customWidth="1"/>
    <col min="1047" max="1280" width="9" style="2"/>
    <col min="1281" max="1281" width="2.25" style="2" customWidth="1"/>
    <col min="1282" max="1282" width="2" style="2" customWidth="1"/>
    <col min="1283" max="1283" width="25.125" style="2" customWidth="1"/>
    <col min="1284" max="1284" width="11.625" style="2" bestFit="1" customWidth="1"/>
    <col min="1285" max="1289" width="11.625" style="2" customWidth="1"/>
    <col min="1290" max="1302" width="12" style="2" customWidth="1"/>
    <col min="1303" max="1536" width="9" style="2"/>
    <col min="1537" max="1537" width="2.25" style="2" customWidth="1"/>
    <col min="1538" max="1538" width="2" style="2" customWidth="1"/>
    <col min="1539" max="1539" width="25.125" style="2" customWidth="1"/>
    <col min="1540" max="1540" width="11.625" style="2" bestFit="1" customWidth="1"/>
    <col min="1541" max="1545" width="11.625" style="2" customWidth="1"/>
    <col min="1546" max="1558" width="12" style="2" customWidth="1"/>
    <col min="1559" max="1792" width="9" style="2"/>
    <col min="1793" max="1793" width="2.25" style="2" customWidth="1"/>
    <col min="1794" max="1794" width="2" style="2" customWidth="1"/>
    <col min="1795" max="1795" width="25.125" style="2" customWidth="1"/>
    <col min="1796" max="1796" width="11.625" style="2" bestFit="1" customWidth="1"/>
    <col min="1797" max="1801" width="11.625" style="2" customWidth="1"/>
    <col min="1802" max="1814" width="12" style="2" customWidth="1"/>
    <col min="1815" max="2048" width="9" style="2"/>
    <col min="2049" max="2049" width="2.25" style="2" customWidth="1"/>
    <col min="2050" max="2050" width="2" style="2" customWidth="1"/>
    <col min="2051" max="2051" width="25.125" style="2" customWidth="1"/>
    <col min="2052" max="2052" width="11.625" style="2" bestFit="1" customWidth="1"/>
    <col min="2053" max="2057" width="11.625" style="2" customWidth="1"/>
    <col min="2058" max="2070" width="12" style="2" customWidth="1"/>
    <col min="2071" max="2304" width="9" style="2"/>
    <col min="2305" max="2305" width="2.25" style="2" customWidth="1"/>
    <col min="2306" max="2306" width="2" style="2" customWidth="1"/>
    <col min="2307" max="2307" width="25.125" style="2" customWidth="1"/>
    <col min="2308" max="2308" width="11.625" style="2" bestFit="1" customWidth="1"/>
    <col min="2309" max="2313" width="11.625" style="2" customWidth="1"/>
    <col min="2314" max="2326" width="12" style="2" customWidth="1"/>
    <col min="2327" max="2560" width="9" style="2"/>
    <col min="2561" max="2561" width="2.25" style="2" customWidth="1"/>
    <col min="2562" max="2562" width="2" style="2" customWidth="1"/>
    <col min="2563" max="2563" width="25.125" style="2" customWidth="1"/>
    <col min="2564" max="2564" width="11.625" style="2" bestFit="1" customWidth="1"/>
    <col min="2565" max="2569" width="11.625" style="2" customWidth="1"/>
    <col min="2570" max="2582" width="12" style="2" customWidth="1"/>
    <col min="2583" max="2816" width="9" style="2"/>
    <col min="2817" max="2817" width="2.25" style="2" customWidth="1"/>
    <col min="2818" max="2818" width="2" style="2" customWidth="1"/>
    <col min="2819" max="2819" width="25.125" style="2" customWidth="1"/>
    <col min="2820" max="2820" width="11.625" style="2" bestFit="1" customWidth="1"/>
    <col min="2821" max="2825" width="11.625" style="2" customWidth="1"/>
    <col min="2826" max="2838" width="12" style="2" customWidth="1"/>
    <col min="2839" max="3072" width="9" style="2"/>
    <col min="3073" max="3073" width="2.25" style="2" customWidth="1"/>
    <col min="3074" max="3074" width="2" style="2" customWidth="1"/>
    <col min="3075" max="3075" width="25.125" style="2" customWidth="1"/>
    <col min="3076" max="3076" width="11.625" style="2" bestFit="1" customWidth="1"/>
    <col min="3077" max="3081" width="11.625" style="2" customWidth="1"/>
    <col min="3082" max="3094" width="12" style="2" customWidth="1"/>
    <col min="3095" max="3328" width="9" style="2"/>
    <col min="3329" max="3329" width="2.25" style="2" customWidth="1"/>
    <col min="3330" max="3330" width="2" style="2" customWidth="1"/>
    <col min="3331" max="3331" width="25.125" style="2" customWidth="1"/>
    <col min="3332" max="3332" width="11.625" style="2" bestFit="1" customWidth="1"/>
    <col min="3333" max="3337" width="11.625" style="2" customWidth="1"/>
    <col min="3338" max="3350" width="12" style="2" customWidth="1"/>
    <col min="3351" max="3584" width="9" style="2"/>
    <col min="3585" max="3585" width="2.25" style="2" customWidth="1"/>
    <col min="3586" max="3586" width="2" style="2" customWidth="1"/>
    <col min="3587" max="3587" width="25.125" style="2" customWidth="1"/>
    <col min="3588" max="3588" width="11.625" style="2" bestFit="1" customWidth="1"/>
    <col min="3589" max="3593" width="11.625" style="2" customWidth="1"/>
    <col min="3594" max="3606" width="12" style="2" customWidth="1"/>
    <col min="3607" max="3840" width="9" style="2"/>
    <col min="3841" max="3841" width="2.25" style="2" customWidth="1"/>
    <col min="3842" max="3842" width="2" style="2" customWidth="1"/>
    <col min="3843" max="3843" width="25.125" style="2" customWidth="1"/>
    <col min="3844" max="3844" width="11.625" style="2" bestFit="1" customWidth="1"/>
    <col min="3845" max="3849" width="11.625" style="2" customWidth="1"/>
    <col min="3850" max="3862" width="12" style="2" customWidth="1"/>
    <col min="3863" max="4096" width="9" style="2"/>
    <col min="4097" max="4097" width="2.25" style="2" customWidth="1"/>
    <col min="4098" max="4098" width="2" style="2" customWidth="1"/>
    <col min="4099" max="4099" width="25.125" style="2" customWidth="1"/>
    <col min="4100" max="4100" width="11.625" style="2" bestFit="1" customWidth="1"/>
    <col min="4101" max="4105" width="11.625" style="2" customWidth="1"/>
    <col min="4106" max="4118" width="12" style="2" customWidth="1"/>
    <col min="4119" max="4352" width="9" style="2"/>
    <col min="4353" max="4353" width="2.25" style="2" customWidth="1"/>
    <col min="4354" max="4354" width="2" style="2" customWidth="1"/>
    <col min="4355" max="4355" width="25.125" style="2" customWidth="1"/>
    <col min="4356" max="4356" width="11.625" style="2" bestFit="1" customWidth="1"/>
    <col min="4357" max="4361" width="11.625" style="2" customWidth="1"/>
    <col min="4362" max="4374" width="12" style="2" customWidth="1"/>
    <col min="4375" max="4608" width="9" style="2"/>
    <col min="4609" max="4609" width="2.25" style="2" customWidth="1"/>
    <col min="4610" max="4610" width="2" style="2" customWidth="1"/>
    <col min="4611" max="4611" width="25.125" style="2" customWidth="1"/>
    <col min="4612" max="4612" width="11.625" style="2" bestFit="1" customWidth="1"/>
    <col min="4613" max="4617" width="11.625" style="2" customWidth="1"/>
    <col min="4618" max="4630" width="12" style="2" customWidth="1"/>
    <col min="4631" max="4864" width="9" style="2"/>
    <col min="4865" max="4865" width="2.25" style="2" customWidth="1"/>
    <col min="4866" max="4866" width="2" style="2" customWidth="1"/>
    <col min="4867" max="4867" width="25.125" style="2" customWidth="1"/>
    <col min="4868" max="4868" width="11.625" style="2" bestFit="1" customWidth="1"/>
    <col min="4869" max="4873" width="11.625" style="2" customWidth="1"/>
    <col min="4874" max="4886" width="12" style="2" customWidth="1"/>
    <col min="4887" max="5120" width="9" style="2"/>
    <col min="5121" max="5121" width="2.25" style="2" customWidth="1"/>
    <col min="5122" max="5122" width="2" style="2" customWidth="1"/>
    <col min="5123" max="5123" width="25.125" style="2" customWidth="1"/>
    <col min="5124" max="5124" width="11.625" style="2" bestFit="1" customWidth="1"/>
    <col min="5125" max="5129" width="11.625" style="2" customWidth="1"/>
    <col min="5130" max="5142" width="12" style="2" customWidth="1"/>
    <col min="5143" max="5376" width="9" style="2"/>
    <col min="5377" max="5377" width="2.25" style="2" customWidth="1"/>
    <col min="5378" max="5378" width="2" style="2" customWidth="1"/>
    <col min="5379" max="5379" width="25.125" style="2" customWidth="1"/>
    <col min="5380" max="5380" width="11.625" style="2" bestFit="1" customWidth="1"/>
    <col min="5381" max="5385" width="11.625" style="2" customWidth="1"/>
    <col min="5386" max="5398" width="12" style="2" customWidth="1"/>
    <col min="5399" max="5632" width="9" style="2"/>
    <col min="5633" max="5633" width="2.25" style="2" customWidth="1"/>
    <col min="5634" max="5634" width="2" style="2" customWidth="1"/>
    <col min="5635" max="5635" width="25.125" style="2" customWidth="1"/>
    <col min="5636" max="5636" width="11.625" style="2" bestFit="1" customWidth="1"/>
    <col min="5637" max="5641" width="11.625" style="2" customWidth="1"/>
    <col min="5642" max="5654" width="12" style="2" customWidth="1"/>
    <col min="5655" max="5888" width="9" style="2"/>
    <col min="5889" max="5889" width="2.25" style="2" customWidth="1"/>
    <col min="5890" max="5890" width="2" style="2" customWidth="1"/>
    <col min="5891" max="5891" width="25.125" style="2" customWidth="1"/>
    <col min="5892" max="5892" width="11.625" style="2" bestFit="1" customWidth="1"/>
    <col min="5893" max="5897" width="11.625" style="2" customWidth="1"/>
    <col min="5898" max="5910" width="12" style="2" customWidth="1"/>
    <col min="5911" max="6144" width="9" style="2"/>
    <col min="6145" max="6145" width="2.25" style="2" customWidth="1"/>
    <col min="6146" max="6146" width="2" style="2" customWidth="1"/>
    <col min="6147" max="6147" width="25.125" style="2" customWidth="1"/>
    <col min="6148" max="6148" width="11.625" style="2" bestFit="1" customWidth="1"/>
    <col min="6149" max="6153" width="11.625" style="2" customWidth="1"/>
    <col min="6154" max="6166" width="12" style="2" customWidth="1"/>
    <col min="6167" max="6400" width="9" style="2"/>
    <col min="6401" max="6401" width="2.25" style="2" customWidth="1"/>
    <col min="6402" max="6402" width="2" style="2" customWidth="1"/>
    <col min="6403" max="6403" width="25.125" style="2" customWidth="1"/>
    <col min="6404" max="6404" width="11.625" style="2" bestFit="1" customWidth="1"/>
    <col min="6405" max="6409" width="11.625" style="2" customWidth="1"/>
    <col min="6410" max="6422" width="12" style="2" customWidth="1"/>
    <col min="6423" max="6656" width="9" style="2"/>
    <col min="6657" max="6657" width="2.25" style="2" customWidth="1"/>
    <col min="6658" max="6658" width="2" style="2" customWidth="1"/>
    <col min="6659" max="6659" width="25.125" style="2" customWidth="1"/>
    <col min="6660" max="6660" width="11.625" style="2" bestFit="1" customWidth="1"/>
    <col min="6661" max="6665" width="11.625" style="2" customWidth="1"/>
    <col min="6666" max="6678" width="12" style="2" customWidth="1"/>
    <col min="6679" max="6912" width="9" style="2"/>
    <col min="6913" max="6913" width="2.25" style="2" customWidth="1"/>
    <col min="6914" max="6914" width="2" style="2" customWidth="1"/>
    <col min="6915" max="6915" width="25.125" style="2" customWidth="1"/>
    <col min="6916" max="6916" width="11.625" style="2" bestFit="1" customWidth="1"/>
    <col min="6917" max="6921" width="11.625" style="2" customWidth="1"/>
    <col min="6922" max="6934" width="12" style="2" customWidth="1"/>
    <col min="6935" max="7168" width="9" style="2"/>
    <col min="7169" max="7169" width="2.25" style="2" customWidth="1"/>
    <col min="7170" max="7170" width="2" style="2" customWidth="1"/>
    <col min="7171" max="7171" width="25.125" style="2" customWidth="1"/>
    <col min="7172" max="7172" width="11.625" style="2" bestFit="1" customWidth="1"/>
    <col min="7173" max="7177" width="11.625" style="2" customWidth="1"/>
    <col min="7178" max="7190" width="12" style="2" customWidth="1"/>
    <col min="7191" max="7424" width="9" style="2"/>
    <col min="7425" max="7425" width="2.25" style="2" customWidth="1"/>
    <col min="7426" max="7426" width="2" style="2" customWidth="1"/>
    <col min="7427" max="7427" width="25.125" style="2" customWidth="1"/>
    <col min="7428" max="7428" width="11.625" style="2" bestFit="1" customWidth="1"/>
    <col min="7429" max="7433" width="11.625" style="2" customWidth="1"/>
    <col min="7434" max="7446" width="12" style="2" customWidth="1"/>
    <col min="7447" max="7680" width="9" style="2"/>
    <col min="7681" max="7681" width="2.25" style="2" customWidth="1"/>
    <col min="7682" max="7682" width="2" style="2" customWidth="1"/>
    <col min="7683" max="7683" width="25.125" style="2" customWidth="1"/>
    <col min="7684" max="7684" width="11.625" style="2" bestFit="1" customWidth="1"/>
    <col min="7685" max="7689" width="11.625" style="2" customWidth="1"/>
    <col min="7690" max="7702" width="12" style="2" customWidth="1"/>
    <col min="7703" max="7936" width="9" style="2"/>
    <col min="7937" max="7937" width="2.25" style="2" customWidth="1"/>
    <col min="7938" max="7938" width="2" style="2" customWidth="1"/>
    <col min="7939" max="7939" width="25.125" style="2" customWidth="1"/>
    <col min="7940" max="7940" width="11.625" style="2" bestFit="1" customWidth="1"/>
    <col min="7941" max="7945" width="11.625" style="2" customWidth="1"/>
    <col min="7946" max="7958" width="12" style="2" customWidth="1"/>
    <col min="7959" max="8192" width="9" style="2"/>
    <col min="8193" max="8193" width="2.25" style="2" customWidth="1"/>
    <col min="8194" max="8194" width="2" style="2" customWidth="1"/>
    <col min="8195" max="8195" width="25.125" style="2" customWidth="1"/>
    <col min="8196" max="8196" width="11.625" style="2" bestFit="1" customWidth="1"/>
    <col min="8197" max="8201" width="11.625" style="2" customWidth="1"/>
    <col min="8202" max="8214" width="12" style="2" customWidth="1"/>
    <col min="8215" max="8448" width="9" style="2"/>
    <col min="8449" max="8449" width="2.25" style="2" customWidth="1"/>
    <col min="8450" max="8450" width="2" style="2" customWidth="1"/>
    <col min="8451" max="8451" width="25.125" style="2" customWidth="1"/>
    <col min="8452" max="8452" width="11.625" style="2" bestFit="1" customWidth="1"/>
    <col min="8453" max="8457" width="11.625" style="2" customWidth="1"/>
    <col min="8458" max="8470" width="12" style="2" customWidth="1"/>
    <col min="8471" max="8704" width="9" style="2"/>
    <col min="8705" max="8705" width="2.25" style="2" customWidth="1"/>
    <col min="8706" max="8706" width="2" style="2" customWidth="1"/>
    <col min="8707" max="8707" width="25.125" style="2" customWidth="1"/>
    <col min="8708" max="8708" width="11.625" style="2" bestFit="1" customWidth="1"/>
    <col min="8709" max="8713" width="11.625" style="2" customWidth="1"/>
    <col min="8714" max="8726" width="12" style="2" customWidth="1"/>
    <col min="8727" max="8960" width="9" style="2"/>
    <col min="8961" max="8961" width="2.25" style="2" customWidth="1"/>
    <col min="8962" max="8962" width="2" style="2" customWidth="1"/>
    <col min="8963" max="8963" width="25.125" style="2" customWidth="1"/>
    <col min="8964" max="8964" width="11.625" style="2" bestFit="1" customWidth="1"/>
    <col min="8965" max="8969" width="11.625" style="2" customWidth="1"/>
    <col min="8970" max="8982" width="12" style="2" customWidth="1"/>
    <col min="8983" max="9216" width="9" style="2"/>
    <col min="9217" max="9217" width="2.25" style="2" customWidth="1"/>
    <col min="9218" max="9218" width="2" style="2" customWidth="1"/>
    <col min="9219" max="9219" width="25.125" style="2" customWidth="1"/>
    <col min="9220" max="9220" width="11.625" style="2" bestFit="1" customWidth="1"/>
    <col min="9221" max="9225" width="11.625" style="2" customWidth="1"/>
    <col min="9226" max="9238" width="12" style="2" customWidth="1"/>
    <col min="9239" max="9472" width="9" style="2"/>
    <col min="9473" max="9473" width="2.25" style="2" customWidth="1"/>
    <col min="9474" max="9474" width="2" style="2" customWidth="1"/>
    <col min="9475" max="9475" width="25.125" style="2" customWidth="1"/>
    <col min="9476" max="9476" width="11.625" style="2" bestFit="1" customWidth="1"/>
    <col min="9477" max="9481" width="11.625" style="2" customWidth="1"/>
    <col min="9482" max="9494" width="12" style="2" customWidth="1"/>
    <col min="9495" max="9728" width="9" style="2"/>
    <col min="9729" max="9729" width="2.25" style="2" customWidth="1"/>
    <col min="9730" max="9730" width="2" style="2" customWidth="1"/>
    <col min="9731" max="9731" width="25.125" style="2" customWidth="1"/>
    <col min="9732" max="9732" width="11.625" style="2" bestFit="1" customWidth="1"/>
    <col min="9733" max="9737" width="11.625" style="2" customWidth="1"/>
    <col min="9738" max="9750" width="12" style="2" customWidth="1"/>
    <col min="9751" max="9984" width="9" style="2"/>
    <col min="9985" max="9985" width="2.25" style="2" customWidth="1"/>
    <col min="9986" max="9986" width="2" style="2" customWidth="1"/>
    <col min="9987" max="9987" width="25.125" style="2" customWidth="1"/>
    <col min="9988" max="9988" width="11.625" style="2" bestFit="1" customWidth="1"/>
    <col min="9989" max="9993" width="11.625" style="2" customWidth="1"/>
    <col min="9994" max="10006" width="12" style="2" customWidth="1"/>
    <col min="10007" max="10240" width="9" style="2"/>
    <col min="10241" max="10241" width="2.25" style="2" customWidth="1"/>
    <col min="10242" max="10242" width="2" style="2" customWidth="1"/>
    <col min="10243" max="10243" width="25.125" style="2" customWidth="1"/>
    <col min="10244" max="10244" width="11.625" style="2" bestFit="1" customWidth="1"/>
    <col min="10245" max="10249" width="11.625" style="2" customWidth="1"/>
    <col min="10250" max="10262" width="12" style="2" customWidth="1"/>
    <col min="10263" max="10496" width="9" style="2"/>
    <col min="10497" max="10497" width="2.25" style="2" customWidth="1"/>
    <col min="10498" max="10498" width="2" style="2" customWidth="1"/>
    <col min="10499" max="10499" width="25.125" style="2" customWidth="1"/>
    <col min="10500" max="10500" width="11.625" style="2" bestFit="1" customWidth="1"/>
    <col min="10501" max="10505" width="11.625" style="2" customWidth="1"/>
    <col min="10506" max="10518" width="12" style="2" customWidth="1"/>
    <col min="10519" max="10752" width="9" style="2"/>
    <col min="10753" max="10753" width="2.25" style="2" customWidth="1"/>
    <col min="10754" max="10754" width="2" style="2" customWidth="1"/>
    <col min="10755" max="10755" width="25.125" style="2" customWidth="1"/>
    <col min="10756" max="10756" width="11.625" style="2" bestFit="1" customWidth="1"/>
    <col min="10757" max="10761" width="11.625" style="2" customWidth="1"/>
    <col min="10762" max="10774" width="12" style="2" customWidth="1"/>
    <col min="10775" max="11008" width="9" style="2"/>
    <col min="11009" max="11009" width="2.25" style="2" customWidth="1"/>
    <col min="11010" max="11010" width="2" style="2" customWidth="1"/>
    <col min="11011" max="11011" width="25.125" style="2" customWidth="1"/>
    <col min="11012" max="11012" width="11.625" style="2" bestFit="1" customWidth="1"/>
    <col min="11013" max="11017" width="11.625" style="2" customWidth="1"/>
    <col min="11018" max="11030" width="12" style="2" customWidth="1"/>
    <col min="11031" max="11264" width="9" style="2"/>
    <col min="11265" max="11265" width="2.25" style="2" customWidth="1"/>
    <col min="11266" max="11266" width="2" style="2" customWidth="1"/>
    <col min="11267" max="11267" width="25.125" style="2" customWidth="1"/>
    <col min="11268" max="11268" width="11.625" style="2" bestFit="1" customWidth="1"/>
    <col min="11269" max="11273" width="11.625" style="2" customWidth="1"/>
    <col min="11274" max="11286" width="12" style="2" customWidth="1"/>
    <col min="11287" max="11520" width="9" style="2"/>
    <col min="11521" max="11521" width="2.25" style="2" customWidth="1"/>
    <col min="11522" max="11522" width="2" style="2" customWidth="1"/>
    <col min="11523" max="11523" width="25.125" style="2" customWidth="1"/>
    <col min="11524" max="11524" width="11.625" style="2" bestFit="1" customWidth="1"/>
    <col min="11525" max="11529" width="11.625" style="2" customWidth="1"/>
    <col min="11530" max="11542" width="12" style="2" customWidth="1"/>
    <col min="11543" max="11776" width="9" style="2"/>
    <col min="11777" max="11777" width="2.25" style="2" customWidth="1"/>
    <col min="11778" max="11778" width="2" style="2" customWidth="1"/>
    <col min="11779" max="11779" width="25.125" style="2" customWidth="1"/>
    <col min="11780" max="11780" width="11.625" style="2" bestFit="1" customWidth="1"/>
    <col min="11781" max="11785" width="11.625" style="2" customWidth="1"/>
    <col min="11786" max="11798" width="12" style="2" customWidth="1"/>
    <col min="11799" max="12032" width="9" style="2"/>
    <col min="12033" max="12033" width="2.25" style="2" customWidth="1"/>
    <col min="12034" max="12034" width="2" style="2" customWidth="1"/>
    <col min="12035" max="12035" width="25.125" style="2" customWidth="1"/>
    <col min="12036" max="12036" width="11.625" style="2" bestFit="1" customWidth="1"/>
    <col min="12037" max="12041" width="11.625" style="2" customWidth="1"/>
    <col min="12042" max="12054" width="12" style="2" customWidth="1"/>
    <col min="12055" max="12288" width="9" style="2"/>
    <col min="12289" max="12289" width="2.25" style="2" customWidth="1"/>
    <col min="12290" max="12290" width="2" style="2" customWidth="1"/>
    <col min="12291" max="12291" width="25.125" style="2" customWidth="1"/>
    <col min="12292" max="12292" width="11.625" style="2" bestFit="1" customWidth="1"/>
    <col min="12293" max="12297" width="11.625" style="2" customWidth="1"/>
    <col min="12298" max="12310" width="12" style="2" customWidth="1"/>
    <col min="12311" max="12544" width="9" style="2"/>
    <col min="12545" max="12545" width="2.25" style="2" customWidth="1"/>
    <col min="12546" max="12546" width="2" style="2" customWidth="1"/>
    <col min="12547" max="12547" width="25.125" style="2" customWidth="1"/>
    <col min="12548" max="12548" width="11.625" style="2" bestFit="1" customWidth="1"/>
    <col min="12549" max="12553" width="11.625" style="2" customWidth="1"/>
    <col min="12554" max="12566" width="12" style="2" customWidth="1"/>
    <col min="12567" max="12800" width="9" style="2"/>
    <col min="12801" max="12801" width="2.25" style="2" customWidth="1"/>
    <col min="12802" max="12802" width="2" style="2" customWidth="1"/>
    <col min="12803" max="12803" width="25.125" style="2" customWidth="1"/>
    <col min="12804" max="12804" width="11.625" style="2" bestFit="1" customWidth="1"/>
    <col min="12805" max="12809" width="11.625" style="2" customWidth="1"/>
    <col min="12810" max="12822" width="12" style="2" customWidth="1"/>
    <col min="12823" max="13056" width="9" style="2"/>
    <col min="13057" max="13057" width="2.25" style="2" customWidth="1"/>
    <col min="13058" max="13058" width="2" style="2" customWidth="1"/>
    <col min="13059" max="13059" width="25.125" style="2" customWidth="1"/>
    <col min="13060" max="13060" width="11.625" style="2" bestFit="1" customWidth="1"/>
    <col min="13061" max="13065" width="11.625" style="2" customWidth="1"/>
    <col min="13066" max="13078" width="12" style="2" customWidth="1"/>
    <col min="13079" max="13312" width="9" style="2"/>
    <col min="13313" max="13313" width="2.25" style="2" customWidth="1"/>
    <col min="13314" max="13314" width="2" style="2" customWidth="1"/>
    <col min="13315" max="13315" width="25.125" style="2" customWidth="1"/>
    <col min="13316" max="13316" width="11.625" style="2" bestFit="1" customWidth="1"/>
    <col min="13317" max="13321" width="11.625" style="2" customWidth="1"/>
    <col min="13322" max="13334" width="12" style="2" customWidth="1"/>
    <col min="13335" max="13568" width="9" style="2"/>
    <col min="13569" max="13569" width="2.25" style="2" customWidth="1"/>
    <col min="13570" max="13570" width="2" style="2" customWidth="1"/>
    <col min="13571" max="13571" width="25.125" style="2" customWidth="1"/>
    <col min="13572" max="13572" width="11.625" style="2" bestFit="1" customWidth="1"/>
    <col min="13573" max="13577" width="11.625" style="2" customWidth="1"/>
    <col min="13578" max="13590" width="12" style="2" customWidth="1"/>
    <col min="13591" max="13824" width="9" style="2"/>
    <col min="13825" max="13825" width="2.25" style="2" customWidth="1"/>
    <col min="13826" max="13826" width="2" style="2" customWidth="1"/>
    <col min="13827" max="13827" width="25.125" style="2" customWidth="1"/>
    <col min="13828" max="13828" width="11.625" style="2" bestFit="1" customWidth="1"/>
    <col min="13829" max="13833" width="11.625" style="2" customWidth="1"/>
    <col min="13834" max="13846" width="12" style="2" customWidth="1"/>
    <col min="13847" max="14080" width="9" style="2"/>
    <col min="14081" max="14081" width="2.25" style="2" customWidth="1"/>
    <col min="14082" max="14082" width="2" style="2" customWidth="1"/>
    <col min="14083" max="14083" width="25.125" style="2" customWidth="1"/>
    <col min="14084" max="14084" width="11.625" style="2" bestFit="1" customWidth="1"/>
    <col min="14085" max="14089" width="11.625" style="2" customWidth="1"/>
    <col min="14090" max="14102" width="12" style="2" customWidth="1"/>
    <col min="14103" max="14336" width="9" style="2"/>
    <col min="14337" max="14337" width="2.25" style="2" customWidth="1"/>
    <col min="14338" max="14338" width="2" style="2" customWidth="1"/>
    <col min="14339" max="14339" width="25.125" style="2" customWidth="1"/>
    <col min="14340" max="14340" width="11.625" style="2" bestFit="1" customWidth="1"/>
    <col min="14341" max="14345" width="11.625" style="2" customWidth="1"/>
    <col min="14346" max="14358" width="12" style="2" customWidth="1"/>
    <col min="14359" max="14592" width="9" style="2"/>
    <col min="14593" max="14593" width="2.25" style="2" customWidth="1"/>
    <col min="14594" max="14594" width="2" style="2" customWidth="1"/>
    <col min="14595" max="14595" width="25.125" style="2" customWidth="1"/>
    <col min="14596" max="14596" width="11.625" style="2" bestFit="1" customWidth="1"/>
    <col min="14597" max="14601" width="11.625" style="2" customWidth="1"/>
    <col min="14602" max="14614" width="12" style="2" customWidth="1"/>
    <col min="14615" max="14848" width="9" style="2"/>
    <col min="14849" max="14849" width="2.25" style="2" customWidth="1"/>
    <col min="14850" max="14850" width="2" style="2" customWidth="1"/>
    <col min="14851" max="14851" width="25.125" style="2" customWidth="1"/>
    <col min="14852" max="14852" width="11.625" style="2" bestFit="1" customWidth="1"/>
    <col min="14853" max="14857" width="11.625" style="2" customWidth="1"/>
    <col min="14858" max="14870" width="12" style="2" customWidth="1"/>
    <col min="14871" max="15104" width="9" style="2"/>
    <col min="15105" max="15105" width="2.25" style="2" customWidth="1"/>
    <col min="15106" max="15106" width="2" style="2" customWidth="1"/>
    <col min="15107" max="15107" width="25.125" style="2" customWidth="1"/>
    <col min="15108" max="15108" width="11.625" style="2" bestFit="1" customWidth="1"/>
    <col min="15109" max="15113" width="11.625" style="2" customWidth="1"/>
    <col min="15114" max="15126" width="12" style="2" customWidth="1"/>
    <col min="15127" max="15360" width="9" style="2"/>
    <col min="15361" max="15361" width="2.25" style="2" customWidth="1"/>
    <col min="15362" max="15362" width="2" style="2" customWidth="1"/>
    <col min="15363" max="15363" width="25.125" style="2" customWidth="1"/>
    <col min="15364" max="15364" width="11.625" style="2" bestFit="1" customWidth="1"/>
    <col min="15365" max="15369" width="11.625" style="2" customWidth="1"/>
    <col min="15370" max="15382" width="12" style="2" customWidth="1"/>
    <col min="15383" max="15616" width="9" style="2"/>
    <col min="15617" max="15617" width="2.25" style="2" customWidth="1"/>
    <col min="15618" max="15618" width="2" style="2" customWidth="1"/>
    <col min="15619" max="15619" width="25.125" style="2" customWidth="1"/>
    <col min="15620" max="15620" width="11.625" style="2" bestFit="1" customWidth="1"/>
    <col min="15621" max="15625" width="11.625" style="2" customWidth="1"/>
    <col min="15626" max="15638" width="12" style="2" customWidth="1"/>
    <col min="15639" max="15872" width="9" style="2"/>
    <col min="15873" max="15873" width="2.25" style="2" customWidth="1"/>
    <col min="15874" max="15874" width="2" style="2" customWidth="1"/>
    <col min="15875" max="15875" width="25.125" style="2" customWidth="1"/>
    <col min="15876" max="15876" width="11.625" style="2" bestFit="1" customWidth="1"/>
    <col min="15877" max="15881" width="11.625" style="2" customWidth="1"/>
    <col min="15882" max="15894" width="12" style="2" customWidth="1"/>
    <col min="15895" max="16128" width="9" style="2"/>
    <col min="16129" max="16129" width="2.25" style="2" customWidth="1"/>
    <col min="16130" max="16130" width="2" style="2" customWidth="1"/>
    <col min="16131" max="16131" width="25.125" style="2" customWidth="1"/>
    <col min="16132" max="16132" width="11.625" style="2" bestFit="1" customWidth="1"/>
    <col min="16133" max="16137" width="11.625" style="2" customWidth="1"/>
    <col min="16138" max="16150" width="12" style="2" customWidth="1"/>
    <col min="16151" max="16384" width="9" style="2"/>
  </cols>
  <sheetData>
    <row r="1" spans="1:11" ht="18.75" x14ac:dyDescent="0.2">
      <c r="A1" s="1" t="s">
        <v>306</v>
      </c>
    </row>
    <row r="2" spans="1:11" ht="14.25" thickBot="1" x14ac:dyDescent="0.2">
      <c r="A2" s="3"/>
      <c r="B2" s="3"/>
      <c r="C2" s="3"/>
      <c r="D2" s="3"/>
      <c r="E2" s="4"/>
      <c r="F2" s="4"/>
      <c r="G2" s="5"/>
      <c r="H2" s="5"/>
      <c r="I2" s="5"/>
      <c r="J2" s="5"/>
      <c r="K2" s="5" t="s">
        <v>0</v>
      </c>
    </row>
    <row r="3" spans="1:11" ht="14.25" thickTop="1" x14ac:dyDescent="0.15">
      <c r="A3" s="206" t="s">
        <v>1</v>
      </c>
      <c r="B3" s="206"/>
      <c r="C3" s="206"/>
      <c r="D3" s="6" t="s">
        <v>2</v>
      </c>
      <c r="E3" s="6" t="s">
        <v>3</v>
      </c>
      <c r="F3" s="7" t="s">
        <v>4</v>
      </c>
      <c r="G3" s="8" t="s">
        <v>5</v>
      </c>
      <c r="H3" s="8" t="s">
        <v>6</v>
      </c>
      <c r="I3" s="8" t="s">
        <v>7</v>
      </c>
      <c r="J3" s="9" t="s">
        <v>8</v>
      </c>
      <c r="K3" s="10" t="s">
        <v>9</v>
      </c>
    </row>
    <row r="4" spans="1:11" x14ac:dyDescent="0.15">
      <c r="A4" s="11" t="s">
        <v>10</v>
      </c>
      <c r="B4" s="12"/>
      <c r="C4" s="13"/>
      <c r="D4" s="14">
        <v>7975</v>
      </c>
      <c r="E4" s="14">
        <v>7975</v>
      </c>
      <c r="F4" s="14">
        <v>7975</v>
      </c>
      <c r="G4" s="14">
        <v>8314</v>
      </c>
      <c r="H4" s="15">
        <v>8314</v>
      </c>
      <c r="I4" s="14">
        <v>8314</v>
      </c>
      <c r="J4" s="14">
        <v>8314</v>
      </c>
      <c r="K4" s="16">
        <v>8314</v>
      </c>
    </row>
    <row r="5" spans="1:11" x14ac:dyDescent="0.15">
      <c r="A5" s="17"/>
      <c r="B5" s="2" t="s">
        <v>11</v>
      </c>
      <c r="C5" s="13"/>
      <c r="D5" s="14">
        <v>3266.5</v>
      </c>
      <c r="E5" s="14">
        <v>3266.5</v>
      </c>
      <c r="F5" s="14">
        <v>3266.5</v>
      </c>
      <c r="G5" s="14">
        <v>3341</v>
      </c>
      <c r="H5" s="15">
        <v>3342</v>
      </c>
      <c r="I5" s="14">
        <v>3456</v>
      </c>
      <c r="J5" s="14">
        <v>3461</v>
      </c>
      <c r="K5" s="16">
        <v>3460.3</v>
      </c>
    </row>
    <row r="6" spans="1:11" x14ac:dyDescent="0.15">
      <c r="A6" s="17"/>
      <c r="B6" s="18"/>
      <c r="C6" s="19" t="s">
        <v>12</v>
      </c>
      <c r="D6" s="14">
        <v>168.5</v>
      </c>
      <c r="E6" s="14">
        <v>167</v>
      </c>
      <c r="F6" s="14">
        <v>167</v>
      </c>
      <c r="G6" s="14">
        <v>186</v>
      </c>
      <c r="H6" s="15">
        <v>186</v>
      </c>
      <c r="I6" s="14">
        <v>186</v>
      </c>
      <c r="J6" s="14">
        <v>186</v>
      </c>
      <c r="K6" s="16">
        <v>186</v>
      </c>
    </row>
    <row r="7" spans="1:11" x14ac:dyDescent="0.15">
      <c r="A7" s="17"/>
      <c r="B7" s="18"/>
      <c r="C7" s="18" t="s">
        <v>13</v>
      </c>
      <c r="D7" s="20" t="s">
        <v>14</v>
      </c>
      <c r="E7" s="14">
        <v>1.9</v>
      </c>
      <c r="F7" s="14">
        <v>1.9</v>
      </c>
      <c r="G7" s="14">
        <v>1.9</v>
      </c>
      <c r="H7" s="15">
        <v>1.9</v>
      </c>
      <c r="I7" s="14">
        <v>1.9</v>
      </c>
      <c r="J7" s="14">
        <v>1.9</v>
      </c>
      <c r="K7" s="16">
        <v>1.9</v>
      </c>
    </row>
    <row r="8" spans="1:11" x14ac:dyDescent="0.15">
      <c r="A8" s="17"/>
      <c r="B8" s="18"/>
      <c r="C8" s="18" t="s">
        <v>15</v>
      </c>
      <c r="D8" s="14">
        <v>500.1</v>
      </c>
      <c r="E8" s="14">
        <v>500</v>
      </c>
      <c r="F8" s="14">
        <v>500</v>
      </c>
      <c r="G8" s="14">
        <v>505</v>
      </c>
      <c r="H8" s="15">
        <v>505</v>
      </c>
      <c r="I8" s="14">
        <v>517</v>
      </c>
      <c r="J8" s="14">
        <v>517</v>
      </c>
      <c r="K8" s="16">
        <v>517</v>
      </c>
    </row>
    <row r="9" spans="1:11" x14ac:dyDescent="0.15">
      <c r="A9" s="17"/>
      <c r="B9" s="18"/>
      <c r="C9" s="18" t="s">
        <v>16</v>
      </c>
      <c r="D9" s="20" t="s">
        <v>14</v>
      </c>
      <c r="E9" s="20" t="s">
        <v>14</v>
      </c>
      <c r="F9" s="20" t="s">
        <v>14</v>
      </c>
      <c r="G9" s="20" t="s">
        <v>14</v>
      </c>
      <c r="H9" s="21" t="s">
        <v>14</v>
      </c>
      <c r="I9" s="20" t="s">
        <v>14</v>
      </c>
      <c r="J9" s="20" t="s">
        <v>14</v>
      </c>
      <c r="K9" s="22" t="s">
        <v>14</v>
      </c>
    </row>
    <row r="10" spans="1:11" x14ac:dyDescent="0.15">
      <c r="A10" s="17"/>
      <c r="B10" s="18"/>
      <c r="C10" s="18" t="s">
        <v>17</v>
      </c>
      <c r="D10" s="14">
        <v>1408</v>
      </c>
      <c r="E10" s="14">
        <v>1229</v>
      </c>
      <c r="F10" s="14">
        <v>1229</v>
      </c>
      <c r="G10" s="14">
        <v>1257</v>
      </c>
      <c r="H10" s="15">
        <v>1258</v>
      </c>
      <c r="I10" s="14">
        <v>1293</v>
      </c>
      <c r="J10" s="14">
        <v>1293</v>
      </c>
      <c r="K10" s="16">
        <v>1298</v>
      </c>
    </row>
    <row r="11" spans="1:11" x14ac:dyDescent="0.15">
      <c r="A11" s="17"/>
      <c r="B11" s="18"/>
      <c r="C11" s="18" t="s">
        <v>18</v>
      </c>
      <c r="D11" s="20" t="s">
        <v>14</v>
      </c>
      <c r="E11" s="14">
        <v>87</v>
      </c>
      <c r="F11" s="14">
        <v>87</v>
      </c>
      <c r="G11" s="14">
        <v>87</v>
      </c>
      <c r="H11" s="15">
        <v>87</v>
      </c>
      <c r="I11" s="14">
        <v>84</v>
      </c>
      <c r="J11" s="14">
        <v>84</v>
      </c>
      <c r="K11" s="16">
        <v>84</v>
      </c>
    </row>
    <row r="12" spans="1:11" x14ac:dyDescent="0.15">
      <c r="A12" s="17"/>
      <c r="B12" s="18"/>
      <c r="C12" s="18" t="s">
        <v>19</v>
      </c>
      <c r="D12" s="20" t="s">
        <v>14</v>
      </c>
      <c r="E12" s="14">
        <v>90</v>
      </c>
      <c r="F12" s="14">
        <v>90</v>
      </c>
      <c r="G12" s="14">
        <v>95</v>
      </c>
      <c r="H12" s="15">
        <v>95</v>
      </c>
      <c r="I12" s="14">
        <v>106</v>
      </c>
      <c r="J12" s="14">
        <v>106</v>
      </c>
      <c r="K12" s="16">
        <v>106</v>
      </c>
    </row>
    <row r="13" spans="1:11" x14ac:dyDescent="0.15">
      <c r="A13" s="17"/>
      <c r="B13" s="18"/>
      <c r="C13" s="18" t="s">
        <v>20</v>
      </c>
      <c r="D13" s="20" t="s">
        <v>14</v>
      </c>
      <c r="E13" s="20" t="s">
        <v>14</v>
      </c>
      <c r="F13" s="20" t="s">
        <v>14</v>
      </c>
      <c r="G13" s="20" t="s">
        <v>14</v>
      </c>
      <c r="H13" s="20" t="s">
        <v>14</v>
      </c>
      <c r="I13" s="20" t="s">
        <v>14</v>
      </c>
      <c r="J13" s="20" t="s">
        <v>14</v>
      </c>
      <c r="K13" s="20" t="s">
        <v>14</v>
      </c>
    </row>
    <row r="14" spans="1:11" x14ac:dyDescent="0.15">
      <c r="A14" s="17"/>
      <c r="B14" s="18"/>
      <c r="C14" s="18" t="s">
        <v>21</v>
      </c>
      <c r="D14" s="14">
        <v>45.9</v>
      </c>
      <c r="E14" s="14">
        <v>46</v>
      </c>
      <c r="F14" s="14">
        <v>46</v>
      </c>
      <c r="G14" s="14">
        <v>56</v>
      </c>
      <c r="H14" s="15">
        <v>56</v>
      </c>
      <c r="I14" s="14">
        <v>68</v>
      </c>
      <c r="J14" s="14">
        <v>68</v>
      </c>
      <c r="K14" s="16">
        <v>68</v>
      </c>
    </row>
    <row r="15" spans="1:11" x14ac:dyDescent="0.15">
      <c r="A15" s="17"/>
      <c r="B15" s="18"/>
      <c r="C15" s="18" t="s">
        <v>22</v>
      </c>
      <c r="D15" s="14">
        <v>200.4</v>
      </c>
      <c r="E15" s="14">
        <v>200</v>
      </c>
      <c r="F15" s="14">
        <v>200</v>
      </c>
      <c r="G15" s="14">
        <v>208</v>
      </c>
      <c r="H15" s="15">
        <v>208</v>
      </c>
      <c r="I15" s="14">
        <v>208</v>
      </c>
      <c r="J15" s="14">
        <v>208</v>
      </c>
      <c r="K15" s="16">
        <v>208</v>
      </c>
    </row>
    <row r="16" spans="1:11" x14ac:dyDescent="0.15">
      <c r="A16" s="17"/>
      <c r="B16" s="18"/>
      <c r="C16" s="18" t="s">
        <v>23</v>
      </c>
      <c r="D16" s="14">
        <v>551.5</v>
      </c>
      <c r="E16" s="14">
        <v>553</v>
      </c>
      <c r="F16" s="14">
        <v>548</v>
      </c>
      <c r="G16" s="14">
        <v>548</v>
      </c>
      <c r="H16" s="15">
        <v>548</v>
      </c>
      <c r="I16" s="14">
        <v>601</v>
      </c>
      <c r="J16" s="14">
        <v>601</v>
      </c>
      <c r="K16" s="16">
        <v>595</v>
      </c>
    </row>
    <row r="17" spans="1:11" x14ac:dyDescent="0.15">
      <c r="A17" s="17"/>
      <c r="B17" s="18"/>
      <c r="C17" s="18" t="s">
        <v>24</v>
      </c>
      <c r="D17" s="14">
        <v>233</v>
      </c>
      <c r="E17" s="14">
        <v>233</v>
      </c>
      <c r="F17" s="14">
        <v>238</v>
      </c>
      <c r="G17" s="14">
        <v>238</v>
      </c>
      <c r="H17" s="15">
        <v>238</v>
      </c>
      <c r="I17" s="14">
        <v>238</v>
      </c>
      <c r="J17" s="14">
        <v>238</v>
      </c>
      <c r="K17" s="16">
        <v>238</v>
      </c>
    </row>
    <row r="18" spans="1:11" x14ac:dyDescent="0.15">
      <c r="A18" s="17"/>
      <c r="B18" s="23"/>
      <c r="C18" s="23" t="s">
        <v>25</v>
      </c>
      <c r="D18" s="14">
        <v>159.1</v>
      </c>
      <c r="E18" s="14">
        <v>159</v>
      </c>
      <c r="F18" s="14">
        <v>159</v>
      </c>
      <c r="G18" s="14">
        <v>159</v>
      </c>
      <c r="H18" s="15">
        <v>159</v>
      </c>
      <c r="I18" s="14">
        <v>153</v>
      </c>
      <c r="J18" s="14">
        <v>158</v>
      </c>
      <c r="K18" s="16">
        <v>158</v>
      </c>
    </row>
    <row r="19" spans="1:11" x14ac:dyDescent="0.15">
      <c r="B19" s="24" t="s">
        <v>26</v>
      </c>
      <c r="C19" s="13"/>
      <c r="D19" s="14">
        <v>4708.5</v>
      </c>
      <c r="E19" s="14">
        <v>4708.5</v>
      </c>
      <c r="F19" s="14">
        <v>4708.5</v>
      </c>
      <c r="G19" s="14">
        <v>4973</v>
      </c>
      <c r="H19" s="15">
        <v>4972</v>
      </c>
      <c r="I19" s="14">
        <v>4858</v>
      </c>
      <c r="J19" s="14">
        <v>4853</v>
      </c>
      <c r="K19" s="16">
        <v>4853.7</v>
      </c>
    </row>
    <row r="20" spans="1:11" x14ac:dyDescent="0.15">
      <c r="B20" s="18"/>
      <c r="C20" s="19" t="s">
        <v>15</v>
      </c>
      <c r="D20" s="14">
        <v>13.8</v>
      </c>
      <c r="E20" s="14">
        <v>14</v>
      </c>
      <c r="F20" s="14">
        <v>14</v>
      </c>
      <c r="G20" s="14">
        <v>14</v>
      </c>
      <c r="H20" s="15">
        <v>14</v>
      </c>
      <c r="I20" s="14">
        <v>14</v>
      </c>
      <c r="J20" s="14">
        <v>14</v>
      </c>
      <c r="K20" s="16">
        <v>14</v>
      </c>
    </row>
    <row r="21" spans="1:11" x14ac:dyDescent="0.15">
      <c r="A21" s="25"/>
      <c r="B21" s="23"/>
      <c r="C21" s="23" t="s">
        <v>27</v>
      </c>
      <c r="D21" s="26">
        <v>4694.7</v>
      </c>
      <c r="E21" s="26">
        <v>4694.5</v>
      </c>
      <c r="F21" s="26">
        <v>4694.5</v>
      </c>
      <c r="G21" s="26">
        <v>4959</v>
      </c>
      <c r="H21" s="27">
        <v>4958</v>
      </c>
      <c r="I21" s="26">
        <v>4844</v>
      </c>
      <c r="J21" s="26">
        <v>4839</v>
      </c>
      <c r="K21" s="28">
        <v>4840</v>
      </c>
    </row>
    <row r="22" spans="1:11" x14ac:dyDescent="0.15">
      <c r="A22" s="29" t="s">
        <v>28</v>
      </c>
      <c r="B22" s="29"/>
      <c r="C22" s="29"/>
      <c r="F22" s="5"/>
      <c r="G22" s="5"/>
      <c r="H22" s="5"/>
      <c r="I22" s="5"/>
      <c r="J22" s="5"/>
      <c r="K22" s="5" t="s">
        <v>29</v>
      </c>
    </row>
    <row r="23" spans="1:11" x14ac:dyDescent="0.15">
      <c r="A23" s="29" t="s">
        <v>30</v>
      </c>
      <c r="C23" s="30"/>
    </row>
    <row r="24" spans="1:11" x14ac:dyDescent="0.15">
      <c r="C24" s="30"/>
    </row>
  </sheetData>
  <mergeCells count="1">
    <mergeCell ref="A3:C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B80F-9685-4BA3-AFEA-1808C71E3995}">
  <dimension ref="A1:H26"/>
  <sheetViews>
    <sheetView showZeros="0" zoomScaleNormal="100" workbookViewId="0">
      <selection activeCell="A2" sqref="A2"/>
    </sheetView>
  </sheetViews>
  <sheetFormatPr defaultRowHeight="13.5" x14ac:dyDescent="0.15"/>
  <cols>
    <col min="1" max="1" width="11.625" style="194" customWidth="1"/>
    <col min="2" max="7" width="11.625" style="2" customWidth="1"/>
    <col min="8" max="256" width="9" style="2"/>
    <col min="257" max="263" width="11.625" style="2" customWidth="1"/>
    <col min="264" max="512" width="9" style="2"/>
    <col min="513" max="519" width="11.625" style="2" customWidth="1"/>
    <col min="520" max="768" width="9" style="2"/>
    <col min="769" max="775" width="11.625" style="2" customWidth="1"/>
    <col min="776" max="1024" width="9" style="2"/>
    <col min="1025" max="1031" width="11.625" style="2" customWidth="1"/>
    <col min="1032" max="1280" width="9" style="2"/>
    <col min="1281" max="1287" width="11.625" style="2" customWidth="1"/>
    <col min="1288" max="1536" width="9" style="2"/>
    <col min="1537" max="1543" width="11.625" style="2" customWidth="1"/>
    <col min="1544" max="1792" width="9" style="2"/>
    <col min="1793" max="1799" width="11.625" style="2" customWidth="1"/>
    <col min="1800" max="2048" width="9" style="2"/>
    <col min="2049" max="2055" width="11.625" style="2" customWidth="1"/>
    <col min="2056" max="2304" width="9" style="2"/>
    <col min="2305" max="2311" width="11.625" style="2" customWidth="1"/>
    <col min="2312" max="2560" width="9" style="2"/>
    <col min="2561" max="2567" width="11.625" style="2" customWidth="1"/>
    <col min="2568" max="2816" width="9" style="2"/>
    <col min="2817" max="2823" width="11.625" style="2" customWidth="1"/>
    <col min="2824" max="3072" width="9" style="2"/>
    <col min="3073" max="3079" width="11.625" style="2" customWidth="1"/>
    <col min="3080" max="3328" width="9" style="2"/>
    <col min="3329" max="3335" width="11.625" style="2" customWidth="1"/>
    <col min="3336" max="3584" width="9" style="2"/>
    <col min="3585" max="3591" width="11.625" style="2" customWidth="1"/>
    <col min="3592" max="3840" width="9" style="2"/>
    <col min="3841" max="3847" width="11.625" style="2" customWidth="1"/>
    <col min="3848" max="4096" width="9" style="2"/>
    <col min="4097" max="4103" width="11.625" style="2" customWidth="1"/>
    <col min="4104" max="4352" width="9" style="2"/>
    <col min="4353" max="4359" width="11.625" style="2" customWidth="1"/>
    <col min="4360" max="4608" width="9" style="2"/>
    <col min="4609" max="4615" width="11.625" style="2" customWidth="1"/>
    <col min="4616" max="4864" width="9" style="2"/>
    <col min="4865" max="4871" width="11.625" style="2" customWidth="1"/>
    <col min="4872" max="5120" width="9" style="2"/>
    <col min="5121" max="5127" width="11.625" style="2" customWidth="1"/>
    <col min="5128" max="5376" width="9" style="2"/>
    <col min="5377" max="5383" width="11.625" style="2" customWidth="1"/>
    <col min="5384" max="5632" width="9" style="2"/>
    <col min="5633" max="5639" width="11.625" style="2" customWidth="1"/>
    <col min="5640" max="5888" width="9" style="2"/>
    <col min="5889" max="5895" width="11.625" style="2" customWidth="1"/>
    <col min="5896" max="6144" width="9" style="2"/>
    <col min="6145" max="6151" width="11.625" style="2" customWidth="1"/>
    <col min="6152" max="6400" width="9" style="2"/>
    <col min="6401" max="6407" width="11.625" style="2" customWidth="1"/>
    <col min="6408" max="6656" width="9" style="2"/>
    <col min="6657" max="6663" width="11.625" style="2" customWidth="1"/>
    <col min="6664" max="6912" width="9" style="2"/>
    <col min="6913" max="6919" width="11.625" style="2" customWidth="1"/>
    <col min="6920" max="7168" width="9" style="2"/>
    <col min="7169" max="7175" width="11.625" style="2" customWidth="1"/>
    <col min="7176" max="7424" width="9" style="2"/>
    <col min="7425" max="7431" width="11.625" style="2" customWidth="1"/>
    <col min="7432" max="7680" width="9" style="2"/>
    <col min="7681" max="7687" width="11.625" style="2" customWidth="1"/>
    <col min="7688" max="7936" width="9" style="2"/>
    <col min="7937" max="7943" width="11.625" style="2" customWidth="1"/>
    <col min="7944" max="8192" width="9" style="2"/>
    <col min="8193" max="8199" width="11.625" style="2" customWidth="1"/>
    <col min="8200" max="8448" width="9" style="2"/>
    <col min="8449" max="8455" width="11.625" style="2" customWidth="1"/>
    <col min="8456" max="8704" width="9" style="2"/>
    <col min="8705" max="8711" width="11.625" style="2" customWidth="1"/>
    <col min="8712" max="8960" width="9" style="2"/>
    <col min="8961" max="8967" width="11.625" style="2" customWidth="1"/>
    <col min="8968" max="9216" width="9" style="2"/>
    <col min="9217" max="9223" width="11.625" style="2" customWidth="1"/>
    <col min="9224" max="9472" width="9" style="2"/>
    <col min="9473" max="9479" width="11.625" style="2" customWidth="1"/>
    <col min="9480" max="9728" width="9" style="2"/>
    <col min="9729" max="9735" width="11.625" style="2" customWidth="1"/>
    <col min="9736" max="9984" width="9" style="2"/>
    <col min="9985" max="9991" width="11.625" style="2" customWidth="1"/>
    <col min="9992" max="10240" width="9" style="2"/>
    <col min="10241" max="10247" width="11.625" style="2" customWidth="1"/>
    <col min="10248" max="10496" width="9" style="2"/>
    <col min="10497" max="10503" width="11.625" style="2" customWidth="1"/>
    <col min="10504" max="10752" width="9" style="2"/>
    <col min="10753" max="10759" width="11.625" style="2" customWidth="1"/>
    <col min="10760" max="11008" width="9" style="2"/>
    <col min="11009" max="11015" width="11.625" style="2" customWidth="1"/>
    <col min="11016" max="11264" width="9" style="2"/>
    <col min="11265" max="11271" width="11.625" style="2" customWidth="1"/>
    <col min="11272" max="11520" width="9" style="2"/>
    <col min="11521" max="11527" width="11.625" style="2" customWidth="1"/>
    <col min="11528" max="11776" width="9" style="2"/>
    <col min="11777" max="11783" width="11.625" style="2" customWidth="1"/>
    <col min="11784" max="12032" width="9" style="2"/>
    <col min="12033" max="12039" width="11.625" style="2" customWidth="1"/>
    <col min="12040" max="12288" width="9" style="2"/>
    <col min="12289" max="12295" width="11.625" style="2" customWidth="1"/>
    <col min="12296" max="12544" width="9" style="2"/>
    <col min="12545" max="12551" width="11.625" style="2" customWidth="1"/>
    <col min="12552" max="12800" width="9" style="2"/>
    <col min="12801" max="12807" width="11.625" style="2" customWidth="1"/>
    <col min="12808" max="13056" width="9" style="2"/>
    <col min="13057" max="13063" width="11.625" style="2" customWidth="1"/>
    <col min="13064" max="13312" width="9" style="2"/>
    <col min="13313" max="13319" width="11.625" style="2" customWidth="1"/>
    <col min="13320" max="13568" width="9" style="2"/>
    <col min="13569" max="13575" width="11.625" style="2" customWidth="1"/>
    <col min="13576" max="13824" width="9" style="2"/>
    <col min="13825" max="13831" width="11.625" style="2" customWidth="1"/>
    <col min="13832" max="14080" width="9" style="2"/>
    <col min="14081" max="14087" width="11.625" style="2" customWidth="1"/>
    <col min="14088" max="14336" width="9" style="2"/>
    <col min="14337" max="14343" width="11.625" style="2" customWidth="1"/>
    <col min="14344" max="14592" width="9" style="2"/>
    <col min="14593" max="14599" width="11.625" style="2" customWidth="1"/>
    <col min="14600" max="14848" width="9" style="2"/>
    <col min="14849" max="14855" width="11.625" style="2" customWidth="1"/>
    <col min="14856" max="15104" width="9" style="2"/>
    <col min="15105" max="15111" width="11.625" style="2" customWidth="1"/>
    <col min="15112" max="15360" width="9" style="2"/>
    <col min="15361" max="15367" width="11.625" style="2" customWidth="1"/>
    <col min="15368" max="15616" width="9" style="2"/>
    <col min="15617" max="15623" width="11.625" style="2" customWidth="1"/>
    <col min="15624" max="15872" width="9" style="2"/>
    <col min="15873" max="15879" width="11.625" style="2" customWidth="1"/>
    <col min="15880" max="16128" width="9" style="2"/>
    <col min="16129" max="16135" width="11.625" style="2" customWidth="1"/>
    <col min="16136" max="16384" width="9" style="2"/>
  </cols>
  <sheetData>
    <row r="1" spans="1:8" ht="18.75" x14ac:dyDescent="0.2">
      <c r="A1" s="1" t="s">
        <v>316</v>
      </c>
    </row>
    <row r="2" spans="1:8" ht="14.25" thickBot="1" x14ac:dyDescent="0.2">
      <c r="A2" s="188"/>
      <c r="B2" s="3"/>
      <c r="C2" s="3"/>
      <c r="D2" s="3"/>
      <c r="E2" s="3"/>
      <c r="F2" s="3"/>
      <c r="G2" s="4" t="s">
        <v>282</v>
      </c>
    </row>
    <row r="3" spans="1:8" ht="14.25" thickTop="1" x14ac:dyDescent="0.15">
      <c r="A3" s="212" t="s">
        <v>186</v>
      </c>
      <c r="B3" s="257" t="s">
        <v>283</v>
      </c>
      <c r="C3" s="257" t="s">
        <v>284</v>
      </c>
      <c r="D3" s="259" t="s">
        <v>285</v>
      </c>
      <c r="E3" s="259" t="s">
        <v>286</v>
      </c>
      <c r="F3" s="259" t="s">
        <v>287</v>
      </c>
      <c r="G3" s="255" t="s">
        <v>288</v>
      </c>
    </row>
    <row r="4" spans="1:8" x14ac:dyDescent="0.15">
      <c r="A4" s="214"/>
      <c r="B4" s="258"/>
      <c r="C4" s="258"/>
      <c r="D4" s="260"/>
      <c r="E4" s="260"/>
      <c r="F4" s="260"/>
      <c r="G4" s="256"/>
    </row>
    <row r="5" spans="1:8" x14ac:dyDescent="0.15">
      <c r="A5" s="189" t="s">
        <v>47</v>
      </c>
      <c r="B5" s="190">
        <v>859</v>
      </c>
      <c r="C5" s="191">
        <v>56</v>
      </c>
      <c r="D5" s="191">
        <v>149</v>
      </c>
      <c r="E5" s="191">
        <v>211</v>
      </c>
      <c r="F5" s="192" t="s">
        <v>14</v>
      </c>
      <c r="G5" s="191">
        <v>1275</v>
      </c>
      <c r="H5" s="52"/>
    </row>
    <row r="6" spans="1:8" x14ac:dyDescent="0.15">
      <c r="A6" s="53">
        <v>17</v>
      </c>
      <c r="B6" s="51">
        <v>883</v>
      </c>
      <c r="C6" s="52">
        <v>56</v>
      </c>
      <c r="D6" s="52">
        <v>176</v>
      </c>
      <c r="E6" s="52">
        <v>220</v>
      </c>
      <c r="F6" s="52">
        <v>1</v>
      </c>
      <c r="G6" s="52">
        <v>1336</v>
      </c>
      <c r="H6" s="52"/>
    </row>
    <row r="7" spans="1:8" x14ac:dyDescent="0.15">
      <c r="A7" s="53">
        <v>18</v>
      </c>
      <c r="B7" s="51">
        <v>883</v>
      </c>
      <c r="C7" s="52">
        <v>56</v>
      </c>
      <c r="D7" s="52">
        <v>176</v>
      </c>
      <c r="E7" s="52">
        <v>105</v>
      </c>
      <c r="F7" s="52">
        <v>1</v>
      </c>
      <c r="G7" s="52">
        <v>1221</v>
      </c>
      <c r="H7" s="52"/>
    </row>
    <row r="8" spans="1:8" x14ac:dyDescent="0.15">
      <c r="A8" s="53">
        <v>19</v>
      </c>
      <c r="B8" s="51">
        <v>883</v>
      </c>
      <c r="C8" s="52">
        <v>56</v>
      </c>
      <c r="D8" s="52">
        <v>176</v>
      </c>
      <c r="E8" s="52">
        <v>105</v>
      </c>
      <c r="F8" s="52">
        <v>1</v>
      </c>
      <c r="G8" s="52">
        <v>1221</v>
      </c>
      <c r="H8" s="52"/>
    </row>
    <row r="9" spans="1:8" x14ac:dyDescent="0.15">
      <c r="A9" s="53">
        <v>20</v>
      </c>
      <c r="B9" s="51">
        <v>935</v>
      </c>
      <c r="C9" s="52">
        <v>56</v>
      </c>
      <c r="D9" s="52">
        <v>176</v>
      </c>
      <c r="E9" s="52">
        <v>105</v>
      </c>
      <c r="F9" s="52">
        <v>1</v>
      </c>
      <c r="G9" s="52">
        <v>1273</v>
      </c>
      <c r="H9" s="52"/>
    </row>
    <row r="10" spans="1:8" x14ac:dyDescent="0.15">
      <c r="A10" s="53">
        <v>21</v>
      </c>
      <c r="B10" s="52">
        <v>935</v>
      </c>
      <c r="C10" s="52">
        <v>56</v>
      </c>
      <c r="D10" s="52">
        <v>176</v>
      </c>
      <c r="E10" s="52">
        <v>105</v>
      </c>
      <c r="F10" s="52">
        <v>1</v>
      </c>
      <c r="G10" s="52">
        <v>1273</v>
      </c>
      <c r="H10" s="52"/>
    </row>
    <row r="11" spans="1:8" x14ac:dyDescent="0.15">
      <c r="A11" s="53">
        <v>22</v>
      </c>
      <c r="B11" s="51">
        <v>935</v>
      </c>
      <c r="C11" s="52">
        <v>56</v>
      </c>
      <c r="D11" s="52">
        <v>176</v>
      </c>
      <c r="E11" s="52">
        <v>105</v>
      </c>
      <c r="F11" s="169" t="s">
        <v>14</v>
      </c>
      <c r="G11" s="52">
        <v>1272</v>
      </c>
      <c r="H11" s="52"/>
    </row>
    <row r="12" spans="1:8" x14ac:dyDescent="0.15">
      <c r="A12" s="53">
        <v>23</v>
      </c>
      <c r="B12" s="51">
        <v>935</v>
      </c>
      <c r="C12" s="52">
        <v>56</v>
      </c>
      <c r="D12" s="52">
        <v>176</v>
      </c>
      <c r="E12" s="52">
        <v>105</v>
      </c>
      <c r="F12" s="169" t="s">
        <v>14</v>
      </c>
      <c r="G12" s="52">
        <v>1272</v>
      </c>
      <c r="H12" s="52"/>
    </row>
    <row r="13" spans="1:8" x14ac:dyDescent="0.15">
      <c r="A13" s="53">
        <v>24</v>
      </c>
      <c r="B13" s="51">
        <v>935</v>
      </c>
      <c r="C13" s="52">
        <v>56</v>
      </c>
      <c r="D13" s="52">
        <v>176</v>
      </c>
      <c r="E13" s="52">
        <v>105</v>
      </c>
      <c r="F13" s="169" t="s">
        <v>14</v>
      </c>
      <c r="G13" s="52">
        <v>1272</v>
      </c>
      <c r="H13" s="52"/>
    </row>
    <row r="14" spans="1:8" x14ac:dyDescent="0.15">
      <c r="A14" s="53">
        <v>25</v>
      </c>
      <c r="B14" s="51">
        <v>935</v>
      </c>
      <c r="C14" s="52">
        <v>56</v>
      </c>
      <c r="D14" s="52">
        <v>176</v>
      </c>
      <c r="E14" s="52">
        <v>105</v>
      </c>
      <c r="F14" s="169" t="s">
        <v>14</v>
      </c>
      <c r="G14" s="52">
        <v>1272</v>
      </c>
      <c r="H14" s="52"/>
    </row>
    <row r="15" spans="1:8" x14ac:dyDescent="0.15">
      <c r="A15" s="53">
        <v>26</v>
      </c>
      <c r="B15" s="51">
        <v>935</v>
      </c>
      <c r="C15" s="52">
        <v>56</v>
      </c>
      <c r="D15" s="52">
        <v>176</v>
      </c>
      <c r="E15" s="52">
        <v>98</v>
      </c>
      <c r="F15" s="169" t="s">
        <v>14</v>
      </c>
      <c r="G15" s="52">
        <v>1265</v>
      </c>
      <c r="H15" s="52"/>
    </row>
    <row r="16" spans="1:8" x14ac:dyDescent="0.15">
      <c r="A16" s="53">
        <v>27</v>
      </c>
      <c r="B16" s="52">
        <v>935</v>
      </c>
      <c r="C16" s="52">
        <v>56</v>
      </c>
      <c r="D16" s="52">
        <v>176</v>
      </c>
      <c r="E16" s="52">
        <v>98</v>
      </c>
      <c r="F16" s="169" t="s">
        <v>14</v>
      </c>
      <c r="G16" s="52">
        <v>1265</v>
      </c>
      <c r="H16" s="52"/>
    </row>
    <row r="17" spans="1:8" x14ac:dyDescent="0.15">
      <c r="A17" s="53">
        <v>28</v>
      </c>
      <c r="B17" s="52">
        <v>935</v>
      </c>
      <c r="C17" s="52">
        <v>56</v>
      </c>
      <c r="D17" s="52">
        <v>176</v>
      </c>
      <c r="E17" s="52">
        <v>98</v>
      </c>
      <c r="F17" s="169" t="s">
        <v>99</v>
      </c>
      <c r="G17" s="52">
        <v>1265</v>
      </c>
      <c r="H17" s="52"/>
    </row>
    <row r="18" spans="1:8" x14ac:dyDescent="0.15">
      <c r="A18" s="53">
        <v>29</v>
      </c>
      <c r="B18" s="52">
        <v>935</v>
      </c>
      <c r="C18" s="52">
        <v>50</v>
      </c>
      <c r="D18" s="52">
        <v>168</v>
      </c>
      <c r="E18" s="52">
        <v>98</v>
      </c>
      <c r="F18" s="169" t="s">
        <v>99</v>
      </c>
      <c r="G18" s="52">
        <v>1251</v>
      </c>
      <c r="H18" s="52"/>
    </row>
    <row r="19" spans="1:8" x14ac:dyDescent="0.15">
      <c r="A19" s="53">
        <v>30</v>
      </c>
      <c r="B19" s="52">
        <v>935</v>
      </c>
      <c r="C19" s="52">
        <v>50</v>
      </c>
      <c r="D19" s="52">
        <v>168</v>
      </c>
      <c r="E19" s="52">
        <v>98</v>
      </c>
      <c r="F19" s="169" t="s">
        <v>99</v>
      </c>
      <c r="G19" s="52">
        <v>1251</v>
      </c>
      <c r="H19" s="52"/>
    </row>
    <row r="20" spans="1:8" x14ac:dyDescent="0.15">
      <c r="A20" s="53" t="s">
        <v>289</v>
      </c>
      <c r="B20" s="52">
        <v>839</v>
      </c>
      <c r="C20" s="52">
        <v>50</v>
      </c>
      <c r="D20" s="52">
        <v>168</v>
      </c>
      <c r="E20" s="52">
        <v>98</v>
      </c>
      <c r="F20" s="169" t="s">
        <v>99</v>
      </c>
      <c r="G20" s="52">
        <v>1155</v>
      </c>
      <c r="H20" s="52"/>
    </row>
    <row r="21" spans="1:8" x14ac:dyDescent="0.15">
      <c r="A21" s="53">
        <v>2</v>
      </c>
      <c r="B21" s="52">
        <v>839</v>
      </c>
      <c r="C21" s="52">
        <v>50</v>
      </c>
      <c r="D21" s="52">
        <v>168</v>
      </c>
      <c r="E21" s="52">
        <v>98</v>
      </c>
      <c r="F21" s="169" t="s">
        <v>99</v>
      </c>
      <c r="G21" s="52">
        <v>1155</v>
      </c>
      <c r="H21" s="52"/>
    </row>
    <row r="22" spans="1:8" x14ac:dyDescent="0.15">
      <c r="A22" s="53">
        <v>3</v>
      </c>
      <c r="B22" s="52">
        <v>839</v>
      </c>
      <c r="C22" s="52">
        <v>50</v>
      </c>
      <c r="D22" s="52">
        <v>168</v>
      </c>
      <c r="E22" s="52">
        <v>98</v>
      </c>
      <c r="F22" s="169" t="s">
        <v>99</v>
      </c>
      <c r="G22" s="52">
        <v>1155</v>
      </c>
      <c r="H22" s="52"/>
    </row>
    <row r="23" spans="1:8" x14ac:dyDescent="0.15">
      <c r="A23" s="53">
        <v>4</v>
      </c>
      <c r="B23" s="52">
        <v>839</v>
      </c>
      <c r="C23" s="52">
        <v>50</v>
      </c>
      <c r="D23" s="52">
        <v>168</v>
      </c>
      <c r="E23" s="52">
        <v>78</v>
      </c>
      <c r="F23" s="169" t="s">
        <v>99</v>
      </c>
      <c r="G23" s="52">
        <v>1135</v>
      </c>
      <c r="H23" s="52"/>
    </row>
    <row r="24" spans="1:8" x14ac:dyDescent="0.15">
      <c r="A24" s="54"/>
      <c r="B24" s="55"/>
      <c r="C24" s="55"/>
      <c r="D24" s="55"/>
      <c r="E24" s="55"/>
      <c r="F24" s="193"/>
      <c r="G24" s="55"/>
    </row>
    <row r="25" spans="1:8" x14ac:dyDescent="0.15">
      <c r="A25" s="2" t="s">
        <v>290</v>
      </c>
      <c r="B25" s="52"/>
      <c r="C25" s="52"/>
      <c r="D25" s="52"/>
      <c r="E25" s="52"/>
      <c r="F25" s="52"/>
      <c r="G25" s="5" t="s">
        <v>291</v>
      </c>
    </row>
    <row r="26" spans="1:8" x14ac:dyDescent="0.15">
      <c r="F26" s="52">
        <v>0</v>
      </c>
    </row>
  </sheetData>
  <mergeCells count="7">
    <mergeCell ref="G3:G4"/>
    <mergeCell ref="A3:A4"/>
    <mergeCell ref="B3:B4"/>
    <mergeCell ref="C3:C4"/>
    <mergeCell ref="D3:D4"/>
    <mergeCell ref="E3:E4"/>
    <mergeCell ref="F3:F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A9579-9109-4827-A8FD-3D7D9A33A70D}">
  <dimension ref="A1:Q25"/>
  <sheetViews>
    <sheetView tabSelected="1" zoomScaleNormal="100" zoomScaleSheetLayoutView="100" workbookViewId="0">
      <selection activeCell="A2" sqref="A2"/>
    </sheetView>
  </sheetViews>
  <sheetFormatPr defaultRowHeight="13.5" x14ac:dyDescent="0.4"/>
  <cols>
    <col min="1" max="1" width="10.75" style="32" customWidth="1"/>
    <col min="2" max="2" width="5.625" style="32" customWidth="1"/>
    <col min="3" max="3" width="7.125" style="32" customWidth="1"/>
    <col min="4" max="4" width="5.75" style="32" customWidth="1"/>
    <col min="5" max="5" width="7.125" style="32" customWidth="1"/>
    <col min="6" max="6" width="5.75" style="32" customWidth="1"/>
    <col min="7" max="7" width="7.125" style="32" customWidth="1"/>
    <col min="8" max="8" width="5.75" style="32" customWidth="1"/>
    <col min="9" max="9" width="7.125" style="32" customWidth="1"/>
    <col min="10" max="10" width="5.75" style="32" customWidth="1"/>
    <col min="11" max="11" width="7.125" style="32" customWidth="1"/>
    <col min="12" max="12" width="5.75" style="32" customWidth="1"/>
    <col min="13" max="13" width="7.125" style="32" customWidth="1"/>
    <col min="14" max="14" width="5.75" style="32" customWidth="1"/>
    <col min="15" max="15" width="7.125" style="32" customWidth="1"/>
    <col min="16" max="16" width="5.75" style="32" customWidth="1"/>
    <col min="17" max="17" width="7.125" style="32" customWidth="1"/>
    <col min="18" max="256" width="9" style="32"/>
    <col min="257" max="257" width="10.75" style="32" customWidth="1"/>
    <col min="258" max="258" width="5.625" style="32" customWidth="1"/>
    <col min="259" max="259" width="7.125" style="32" customWidth="1"/>
    <col min="260" max="260" width="5.75" style="32" customWidth="1"/>
    <col min="261" max="261" width="7.125" style="32" customWidth="1"/>
    <col min="262" max="262" width="5.75" style="32" customWidth="1"/>
    <col min="263" max="263" width="7.125" style="32" customWidth="1"/>
    <col min="264" max="264" width="5.75" style="32" customWidth="1"/>
    <col min="265" max="265" width="7.125" style="32" customWidth="1"/>
    <col min="266" max="266" width="5.75" style="32" customWidth="1"/>
    <col min="267" max="267" width="7.125" style="32" customWidth="1"/>
    <col min="268" max="268" width="5.75" style="32" customWidth="1"/>
    <col min="269" max="269" width="7.125" style="32" customWidth="1"/>
    <col min="270" max="270" width="5.75" style="32" customWidth="1"/>
    <col min="271" max="271" width="7.125" style="32" customWidth="1"/>
    <col min="272" max="272" width="5.75" style="32" customWidth="1"/>
    <col min="273" max="273" width="7.125" style="32" customWidth="1"/>
    <col min="274" max="512" width="9" style="32"/>
    <col min="513" max="513" width="10.75" style="32" customWidth="1"/>
    <col min="514" max="514" width="5.625" style="32" customWidth="1"/>
    <col min="515" max="515" width="7.125" style="32" customWidth="1"/>
    <col min="516" max="516" width="5.75" style="32" customWidth="1"/>
    <col min="517" max="517" width="7.125" style="32" customWidth="1"/>
    <col min="518" max="518" width="5.75" style="32" customWidth="1"/>
    <col min="519" max="519" width="7.125" style="32" customWidth="1"/>
    <col min="520" max="520" width="5.75" style="32" customWidth="1"/>
    <col min="521" max="521" width="7.125" style="32" customWidth="1"/>
    <col min="522" max="522" width="5.75" style="32" customWidth="1"/>
    <col min="523" max="523" width="7.125" style="32" customWidth="1"/>
    <col min="524" max="524" width="5.75" style="32" customWidth="1"/>
    <col min="525" max="525" width="7.125" style="32" customWidth="1"/>
    <col min="526" max="526" width="5.75" style="32" customWidth="1"/>
    <col min="527" max="527" width="7.125" style="32" customWidth="1"/>
    <col min="528" max="528" width="5.75" style="32" customWidth="1"/>
    <col min="529" max="529" width="7.125" style="32" customWidth="1"/>
    <col min="530" max="768" width="9" style="32"/>
    <col min="769" max="769" width="10.75" style="32" customWidth="1"/>
    <col min="770" max="770" width="5.625" style="32" customWidth="1"/>
    <col min="771" max="771" width="7.125" style="32" customWidth="1"/>
    <col min="772" max="772" width="5.75" style="32" customWidth="1"/>
    <col min="773" max="773" width="7.125" style="32" customWidth="1"/>
    <col min="774" max="774" width="5.75" style="32" customWidth="1"/>
    <col min="775" max="775" width="7.125" style="32" customWidth="1"/>
    <col min="776" max="776" width="5.75" style="32" customWidth="1"/>
    <col min="777" max="777" width="7.125" style="32" customWidth="1"/>
    <col min="778" max="778" width="5.75" style="32" customWidth="1"/>
    <col min="779" max="779" width="7.125" style="32" customWidth="1"/>
    <col min="780" max="780" width="5.75" style="32" customWidth="1"/>
    <col min="781" max="781" width="7.125" style="32" customWidth="1"/>
    <col min="782" max="782" width="5.75" style="32" customWidth="1"/>
    <col min="783" max="783" width="7.125" style="32" customWidth="1"/>
    <col min="784" max="784" width="5.75" style="32" customWidth="1"/>
    <col min="785" max="785" width="7.125" style="32" customWidth="1"/>
    <col min="786" max="1024" width="9" style="32"/>
    <col min="1025" max="1025" width="10.75" style="32" customWidth="1"/>
    <col min="1026" max="1026" width="5.625" style="32" customWidth="1"/>
    <col min="1027" max="1027" width="7.125" style="32" customWidth="1"/>
    <col min="1028" max="1028" width="5.75" style="32" customWidth="1"/>
    <col min="1029" max="1029" width="7.125" style="32" customWidth="1"/>
    <col min="1030" max="1030" width="5.75" style="32" customWidth="1"/>
    <col min="1031" max="1031" width="7.125" style="32" customWidth="1"/>
    <col min="1032" max="1032" width="5.75" style="32" customWidth="1"/>
    <col min="1033" max="1033" width="7.125" style="32" customWidth="1"/>
    <col min="1034" max="1034" width="5.75" style="32" customWidth="1"/>
    <col min="1035" max="1035" width="7.125" style="32" customWidth="1"/>
    <col min="1036" max="1036" width="5.75" style="32" customWidth="1"/>
    <col min="1037" max="1037" width="7.125" style="32" customWidth="1"/>
    <col min="1038" max="1038" width="5.75" style="32" customWidth="1"/>
    <col min="1039" max="1039" width="7.125" style="32" customWidth="1"/>
    <col min="1040" max="1040" width="5.75" style="32" customWidth="1"/>
    <col min="1041" max="1041" width="7.125" style="32" customWidth="1"/>
    <col min="1042" max="1280" width="9" style="32"/>
    <col min="1281" max="1281" width="10.75" style="32" customWidth="1"/>
    <col min="1282" max="1282" width="5.625" style="32" customWidth="1"/>
    <col min="1283" max="1283" width="7.125" style="32" customWidth="1"/>
    <col min="1284" max="1284" width="5.75" style="32" customWidth="1"/>
    <col min="1285" max="1285" width="7.125" style="32" customWidth="1"/>
    <col min="1286" max="1286" width="5.75" style="32" customWidth="1"/>
    <col min="1287" max="1287" width="7.125" style="32" customWidth="1"/>
    <col min="1288" max="1288" width="5.75" style="32" customWidth="1"/>
    <col min="1289" max="1289" width="7.125" style="32" customWidth="1"/>
    <col min="1290" max="1290" width="5.75" style="32" customWidth="1"/>
    <col min="1291" max="1291" width="7.125" style="32" customWidth="1"/>
    <col min="1292" max="1292" width="5.75" style="32" customWidth="1"/>
    <col min="1293" max="1293" width="7.125" style="32" customWidth="1"/>
    <col min="1294" max="1294" width="5.75" style="32" customWidth="1"/>
    <col min="1295" max="1295" width="7.125" style="32" customWidth="1"/>
    <col min="1296" max="1296" width="5.75" style="32" customWidth="1"/>
    <col min="1297" max="1297" width="7.125" style="32" customWidth="1"/>
    <col min="1298" max="1536" width="9" style="32"/>
    <col min="1537" max="1537" width="10.75" style="32" customWidth="1"/>
    <col min="1538" max="1538" width="5.625" style="32" customWidth="1"/>
    <col min="1539" max="1539" width="7.125" style="32" customWidth="1"/>
    <col min="1540" max="1540" width="5.75" style="32" customWidth="1"/>
    <col min="1541" max="1541" width="7.125" style="32" customWidth="1"/>
    <col min="1542" max="1542" width="5.75" style="32" customWidth="1"/>
    <col min="1543" max="1543" width="7.125" style="32" customWidth="1"/>
    <col min="1544" max="1544" width="5.75" style="32" customWidth="1"/>
    <col min="1545" max="1545" width="7.125" style="32" customWidth="1"/>
    <col min="1546" max="1546" width="5.75" style="32" customWidth="1"/>
    <col min="1547" max="1547" width="7.125" style="32" customWidth="1"/>
    <col min="1548" max="1548" width="5.75" style="32" customWidth="1"/>
    <col min="1549" max="1549" width="7.125" style="32" customWidth="1"/>
    <col min="1550" max="1550" width="5.75" style="32" customWidth="1"/>
    <col min="1551" max="1551" width="7.125" style="32" customWidth="1"/>
    <col min="1552" max="1552" width="5.75" style="32" customWidth="1"/>
    <col min="1553" max="1553" width="7.125" style="32" customWidth="1"/>
    <col min="1554" max="1792" width="9" style="32"/>
    <col min="1793" max="1793" width="10.75" style="32" customWidth="1"/>
    <col min="1794" max="1794" width="5.625" style="32" customWidth="1"/>
    <col min="1795" max="1795" width="7.125" style="32" customWidth="1"/>
    <col min="1796" max="1796" width="5.75" style="32" customWidth="1"/>
    <col min="1797" max="1797" width="7.125" style="32" customWidth="1"/>
    <col min="1798" max="1798" width="5.75" style="32" customWidth="1"/>
    <col min="1799" max="1799" width="7.125" style="32" customWidth="1"/>
    <col min="1800" max="1800" width="5.75" style="32" customWidth="1"/>
    <col min="1801" max="1801" width="7.125" style="32" customWidth="1"/>
    <col min="1802" max="1802" width="5.75" style="32" customWidth="1"/>
    <col min="1803" max="1803" width="7.125" style="32" customWidth="1"/>
    <col min="1804" max="1804" width="5.75" style="32" customWidth="1"/>
    <col min="1805" max="1805" width="7.125" style="32" customWidth="1"/>
    <col min="1806" max="1806" width="5.75" style="32" customWidth="1"/>
    <col min="1807" max="1807" width="7.125" style="32" customWidth="1"/>
    <col min="1808" max="1808" width="5.75" style="32" customWidth="1"/>
    <col min="1809" max="1809" width="7.125" style="32" customWidth="1"/>
    <col min="1810" max="2048" width="9" style="32"/>
    <col min="2049" max="2049" width="10.75" style="32" customWidth="1"/>
    <col min="2050" max="2050" width="5.625" style="32" customWidth="1"/>
    <col min="2051" max="2051" width="7.125" style="32" customWidth="1"/>
    <col min="2052" max="2052" width="5.75" style="32" customWidth="1"/>
    <col min="2053" max="2053" width="7.125" style="32" customWidth="1"/>
    <col min="2054" max="2054" width="5.75" style="32" customWidth="1"/>
    <col min="2055" max="2055" width="7.125" style="32" customWidth="1"/>
    <col min="2056" max="2056" width="5.75" style="32" customWidth="1"/>
    <col min="2057" max="2057" width="7.125" style="32" customWidth="1"/>
    <col min="2058" max="2058" width="5.75" style="32" customWidth="1"/>
    <col min="2059" max="2059" width="7.125" style="32" customWidth="1"/>
    <col min="2060" max="2060" width="5.75" style="32" customWidth="1"/>
    <col min="2061" max="2061" width="7.125" style="32" customWidth="1"/>
    <col min="2062" max="2062" width="5.75" style="32" customWidth="1"/>
    <col min="2063" max="2063" width="7.125" style="32" customWidth="1"/>
    <col min="2064" max="2064" width="5.75" style="32" customWidth="1"/>
    <col min="2065" max="2065" width="7.125" style="32" customWidth="1"/>
    <col min="2066" max="2304" width="9" style="32"/>
    <col min="2305" max="2305" width="10.75" style="32" customWidth="1"/>
    <col min="2306" max="2306" width="5.625" style="32" customWidth="1"/>
    <col min="2307" max="2307" width="7.125" style="32" customWidth="1"/>
    <col min="2308" max="2308" width="5.75" style="32" customWidth="1"/>
    <col min="2309" max="2309" width="7.125" style="32" customWidth="1"/>
    <col min="2310" max="2310" width="5.75" style="32" customWidth="1"/>
    <col min="2311" max="2311" width="7.125" style="32" customWidth="1"/>
    <col min="2312" max="2312" width="5.75" style="32" customWidth="1"/>
    <col min="2313" max="2313" width="7.125" style="32" customWidth="1"/>
    <col min="2314" max="2314" width="5.75" style="32" customWidth="1"/>
    <col min="2315" max="2315" width="7.125" style="32" customWidth="1"/>
    <col min="2316" max="2316" width="5.75" style="32" customWidth="1"/>
    <col min="2317" max="2317" width="7.125" style="32" customWidth="1"/>
    <col min="2318" max="2318" width="5.75" style="32" customWidth="1"/>
    <col min="2319" max="2319" width="7.125" style="32" customWidth="1"/>
    <col min="2320" max="2320" width="5.75" style="32" customWidth="1"/>
    <col min="2321" max="2321" width="7.125" style="32" customWidth="1"/>
    <col min="2322" max="2560" width="9" style="32"/>
    <col min="2561" max="2561" width="10.75" style="32" customWidth="1"/>
    <col min="2562" max="2562" width="5.625" style="32" customWidth="1"/>
    <col min="2563" max="2563" width="7.125" style="32" customWidth="1"/>
    <col min="2564" max="2564" width="5.75" style="32" customWidth="1"/>
    <col min="2565" max="2565" width="7.125" style="32" customWidth="1"/>
    <col min="2566" max="2566" width="5.75" style="32" customWidth="1"/>
    <col min="2567" max="2567" width="7.125" style="32" customWidth="1"/>
    <col min="2568" max="2568" width="5.75" style="32" customWidth="1"/>
    <col min="2569" max="2569" width="7.125" style="32" customWidth="1"/>
    <col min="2570" max="2570" width="5.75" style="32" customWidth="1"/>
    <col min="2571" max="2571" width="7.125" style="32" customWidth="1"/>
    <col min="2572" max="2572" width="5.75" style="32" customWidth="1"/>
    <col min="2573" max="2573" width="7.125" style="32" customWidth="1"/>
    <col min="2574" max="2574" width="5.75" style="32" customWidth="1"/>
    <col min="2575" max="2575" width="7.125" style="32" customWidth="1"/>
    <col min="2576" max="2576" width="5.75" style="32" customWidth="1"/>
    <col min="2577" max="2577" width="7.125" style="32" customWidth="1"/>
    <col min="2578" max="2816" width="9" style="32"/>
    <col min="2817" max="2817" width="10.75" style="32" customWidth="1"/>
    <col min="2818" max="2818" width="5.625" style="32" customWidth="1"/>
    <col min="2819" max="2819" width="7.125" style="32" customWidth="1"/>
    <col min="2820" max="2820" width="5.75" style="32" customWidth="1"/>
    <col min="2821" max="2821" width="7.125" style="32" customWidth="1"/>
    <col min="2822" max="2822" width="5.75" style="32" customWidth="1"/>
    <col min="2823" max="2823" width="7.125" style="32" customWidth="1"/>
    <col min="2824" max="2824" width="5.75" style="32" customWidth="1"/>
    <col min="2825" max="2825" width="7.125" style="32" customWidth="1"/>
    <col min="2826" max="2826" width="5.75" style="32" customWidth="1"/>
    <col min="2827" max="2827" width="7.125" style="32" customWidth="1"/>
    <col min="2828" max="2828" width="5.75" style="32" customWidth="1"/>
    <col min="2829" max="2829" width="7.125" style="32" customWidth="1"/>
    <col min="2830" max="2830" width="5.75" style="32" customWidth="1"/>
    <col min="2831" max="2831" width="7.125" style="32" customWidth="1"/>
    <col min="2832" max="2832" width="5.75" style="32" customWidth="1"/>
    <col min="2833" max="2833" width="7.125" style="32" customWidth="1"/>
    <col min="2834" max="3072" width="9" style="32"/>
    <col min="3073" max="3073" width="10.75" style="32" customWidth="1"/>
    <col min="3074" max="3074" width="5.625" style="32" customWidth="1"/>
    <col min="3075" max="3075" width="7.125" style="32" customWidth="1"/>
    <col min="3076" max="3076" width="5.75" style="32" customWidth="1"/>
    <col min="3077" max="3077" width="7.125" style="32" customWidth="1"/>
    <col min="3078" max="3078" width="5.75" style="32" customWidth="1"/>
    <col min="3079" max="3079" width="7.125" style="32" customWidth="1"/>
    <col min="3080" max="3080" width="5.75" style="32" customWidth="1"/>
    <col min="3081" max="3081" width="7.125" style="32" customWidth="1"/>
    <col min="3082" max="3082" width="5.75" style="32" customWidth="1"/>
    <col min="3083" max="3083" width="7.125" style="32" customWidth="1"/>
    <col min="3084" max="3084" width="5.75" style="32" customWidth="1"/>
    <col min="3085" max="3085" width="7.125" style="32" customWidth="1"/>
    <col min="3086" max="3086" width="5.75" style="32" customWidth="1"/>
    <col min="3087" max="3087" width="7.125" style="32" customWidth="1"/>
    <col min="3088" max="3088" width="5.75" style="32" customWidth="1"/>
    <col min="3089" max="3089" width="7.125" style="32" customWidth="1"/>
    <col min="3090" max="3328" width="9" style="32"/>
    <col min="3329" max="3329" width="10.75" style="32" customWidth="1"/>
    <col min="3330" max="3330" width="5.625" style="32" customWidth="1"/>
    <col min="3331" max="3331" width="7.125" style="32" customWidth="1"/>
    <col min="3332" max="3332" width="5.75" style="32" customWidth="1"/>
    <col min="3333" max="3333" width="7.125" style="32" customWidth="1"/>
    <col min="3334" max="3334" width="5.75" style="32" customWidth="1"/>
    <col min="3335" max="3335" width="7.125" style="32" customWidth="1"/>
    <col min="3336" max="3336" width="5.75" style="32" customWidth="1"/>
    <col min="3337" max="3337" width="7.125" style="32" customWidth="1"/>
    <col min="3338" max="3338" width="5.75" style="32" customWidth="1"/>
    <col min="3339" max="3339" width="7.125" style="32" customWidth="1"/>
    <col min="3340" max="3340" width="5.75" style="32" customWidth="1"/>
    <col min="3341" max="3341" width="7.125" style="32" customWidth="1"/>
    <col min="3342" max="3342" width="5.75" style="32" customWidth="1"/>
    <col min="3343" max="3343" width="7.125" style="32" customWidth="1"/>
    <col min="3344" max="3344" width="5.75" style="32" customWidth="1"/>
    <col min="3345" max="3345" width="7.125" style="32" customWidth="1"/>
    <col min="3346" max="3584" width="9" style="32"/>
    <col min="3585" max="3585" width="10.75" style="32" customWidth="1"/>
    <col min="3586" max="3586" width="5.625" style="32" customWidth="1"/>
    <col min="3587" max="3587" width="7.125" style="32" customWidth="1"/>
    <col min="3588" max="3588" width="5.75" style="32" customWidth="1"/>
    <col min="3589" max="3589" width="7.125" style="32" customWidth="1"/>
    <col min="3590" max="3590" width="5.75" style="32" customWidth="1"/>
    <col min="3591" max="3591" width="7.125" style="32" customWidth="1"/>
    <col min="3592" max="3592" width="5.75" style="32" customWidth="1"/>
    <col min="3593" max="3593" width="7.125" style="32" customWidth="1"/>
    <col min="3594" max="3594" width="5.75" style="32" customWidth="1"/>
    <col min="3595" max="3595" width="7.125" style="32" customWidth="1"/>
    <col min="3596" max="3596" width="5.75" style="32" customWidth="1"/>
    <col min="3597" max="3597" width="7.125" style="32" customWidth="1"/>
    <col min="3598" max="3598" width="5.75" style="32" customWidth="1"/>
    <col min="3599" max="3599" width="7.125" style="32" customWidth="1"/>
    <col min="3600" max="3600" width="5.75" style="32" customWidth="1"/>
    <col min="3601" max="3601" width="7.125" style="32" customWidth="1"/>
    <col min="3602" max="3840" width="9" style="32"/>
    <col min="3841" max="3841" width="10.75" style="32" customWidth="1"/>
    <col min="3842" max="3842" width="5.625" style="32" customWidth="1"/>
    <col min="3843" max="3843" width="7.125" style="32" customWidth="1"/>
    <col min="3844" max="3844" width="5.75" style="32" customWidth="1"/>
    <col min="3845" max="3845" width="7.125" style="32" customWidth="1"/>
    <col min="3846" max="3846" width="5.75" style="32" customWidth="1"/>
    <col min="3847" max="3847" width="7.125" style="32" customWidth="1"/>
    <col min="3848" max="3848" width="5.75" style="32" customWidth="1"/>
    <col min="3849" max="3849" width="7.125" style="32" customWidth="1"/>
    <col min="3850" max="3850" width="5.75" style="32" customWidth="1"/>
    <col min="3851" max="3851" width="7.125" style="32" customWidth="1"/>
    <col min="3852" max="3852" width="5.75" style="32" customWidth="1"/>
    <col min="3853" max="3853" width="7.125" style="32" customWidth="1"/>
    <col min="3854" max="3854" width="5.75" style="32" customWidth="1"/>
    <col min="3855" max="3855" width="7.125" style="32" customWidth="1"/>
    <col min="3856" max="3856" width="5.75" style="32" customWidth="1"/>
    <col min="3857" max="3857" width="7.125" style="32" customWidth="1"/>
    <col min="3858" max="4096" width="9" style="32"/>
    <col min="4097" max="4097" width="10.75" style="32" customWidth="1"/>
    <col min="4098" max="4098" width="5.625" style="32" customWidth="1"/>
    <col min="4099" max="4099" width="7.125" style="32" customWidth="1"/>
    <col min="4100" max="4100" width="5.75" style="32" customWidth="1"/>
    <col min="4101" max="4101" width="7.125" style="32" customWidth="1"/>
    <col min="4102" max="4102" width="5.75" style="32" customWidth="1"/>
    <col min="4103" max="4103" width="7.125" style="32" customWidth="1"/>
    <col min="4104" max="4104" width="5.75" style="32" customWidth="1"/>
    <col min="4105" max="4105" width="7.125" style="32" customWidth="1"/>
    <col min="4106" max="4106" width="5.75" style="32" customWidth="1"/>
    <col min="4107" max="4107" width="7.125" style="32" customWidth="1"/>
    <col min="4108" max="4108" width="5.75" style="32" customWidth="1"/>
    <col min="4109" max="4109" width="7.125" style="32" customWidth="1"/>
    <col min="4110" max="4110" width="5.75" style="32" customWidth="1"/>
    <col min="4111" max="4111" width="7.125" style="32" customWidth="1"/>
    <col min="4112" max="4112" width="5.75" style="32" customWidth="1"/>
    <col min="4113" max="4113" width="7.125" style="32" customWidth="1"/>
    <col min="4114" max="4352" width="9" style="32"/>
    <col min="4353" max="4353" width="10.75" style="32" customWidth="1"/>
    <col min="4354" max="4354" width="5.625" style="32" customWidth="1"/>
    <col min="4355" max="4355" width="7.125" style="32" customWidth="1"/>
    <col min="4356" max="4356" width="5.75" style="32" customWidth="1"/>
    <col min="4357" max="4357" width="7.125" style="32" customWidth="1"/>
    <col min="4358" max="4358" width="5.75" style="32" customWidth="1"/>
    <col min="4359" max="4359" width="7.125" style="32" customWidth="1"/>
    <col min="4360" max="4360" width="5.75" style="32" customWidth="1"/>
    <col min="4361" max="4361" width="7.125" style="32" customWidth="1"/>
    <col min="4362" max="4362" width="5.75" style="32" customWidth="1"/>
    <col min="4363" max="4363" width="7.125" style="32" customWidth="1"/>
    <col min="4364" max="4364" width="5.75" style="32" customWidth="1"/>
    <col min="4365" max="4365" width="7.125" style="32" customWidth="1"/>
    <col min="4366" max="4366" width="5.75" style="32" customWidth="1"/>
    <col min="4367" max="4367" width="7.125" style="32" customWidth="1"/>
    <col min="4368" max="4368" width="5.75" style="32" customWidth="1"/>
    <col min="4369" max="4369" width="7.125" style="32" customWidth="1"/>
    <col min="4370" max="4608" width="9" style="32"/>
    <col min="4609" max="4609" width="10.75" style="32" customWidth="1"/>
    <col min="4610" max="4610" width="5.625" style="32" customWidth="1"/>
    <col min="4611" max="4611" width="7.125" style="32" customWidth="1"/>
    <col min="4612" max="4612" width="5.75" style="32" customWidth="1"/>
    <col min="4613" max="4613" width="7.125" style="32" customWidth="1"/>
    <col min="4614" max="4614" width="5.75" style="32" customWidth="1"/>
    <col min="4615" max="4615" width="7.125" style="32" customWidth="1"/>
    <col min="4616" max="4616" width="5.75" style="32" customWidth="1"/>
    <col min="4617" max="4617" width="7.125" style="32" customWidth="1"/>
    <col min="4618" max="4618" width="5.75" style="32" customWidth="1"/>
    <col min="4619" max="4619" width="7.125" style="32" customWidth="1"/>
    <col min="4620" max="4620" width="5.75" style="32" customWidth="1"/>
    <col min="4621" max="4621" width="7.125" style="32" customWidth="1"/>
    <col min="4622" max="4622" width="5.75" style="32" customWidth="1"/>
    <col min="4623" max="4623" width="7.125" style="32" customWidth="1"/>
    <col min="4624" max="4624" width="5.75" style="32" customWidth="1"/>
    <col min="4625" max="4625" width="7.125" style="32" customWidth="1"/>
    <col min="4626" max="4864" width="9" style="32"/>
    <col min="4865" max="4865" width="10.75" style="32" customWidth="1"/>
    <col min="4866" max="4866" width="5.625" style="32" customWidth="1"/>
    <col min="4867" max="4867" width="7.125" style="32" customWidth="1"/>
    <col min="4868" max="4868" width="5.75" style="32" customWidth="1"/>
    <col min="4869" max="4869" width="7.125" style="32" customWidth="1"/>
    <col min="4870" max="4870" width="5.75" style="32" customWidth="1"/>
    <col min="4871" max="4871" width="7.125" style="32" customWidth="1"/>
    <col min="4872" max="4872" width="5.75" style="32" customWidth="1"/>
    <col min="4873" max="4873" width="7.125" style="32" customWidth="1"/>
    <col min="4874" max="4874" width="5.75" style="32" customWidth="1"/>
    <col min="4875" max="4875" width="7.125" style="32" customWidth="1"/>
    <col min="4876" max="4876" width="5.75" style="32" customWidth="1"/>
    <col min="4877" max="4877" width="7.125" style="32" customWidth="1"/>
    <col min="4878" max="4878" width="5.75" style="32" customWidth="1"/>
    <col min="4879" max="4879" width="7.125" style="32" customWidth="1"/>
    <col min="4880" max="4880" width="5.75" style="32" customWidth="1"/>
    <col min="4881" max="4881" width="7.125" style="32" customWidth="1"/>
    <col min="4882" max="5120" width="9" style="32"/>
    <col min="5121" max="5121" width="10.75" style="32" customWidth="1"/>
    <col min="5122" max="5122" width="5.625" style="32" customWidth="1"/>
    <col min="5123" max="5123" width="7.125" style="32" customWidth="1"/>
    <col min="5124" max="5124" width="5.75" style="32" customWidth="1"/>
    <col min="5125" max="5125" width="7.125" style="32" customWidth="1"/>
    <col min="5126" max="5126" width="5.75" style="32" customWidth="1"/>
    <col min="5127" max="5127" width="7.125" style="32" customWidth="1"/>
    <col min="5128" max="5128" width="5.75" style="32" customWidth="1"/>
    <col min="5129" max="5129" width="7.125" style="32" customWidth="1"/>
    <col min="5130" max="5130" width="5.75" style="32" customWidth="1"/>
    <col min="5131" max="5131" width="7.125" style="32" customWidth="1"/>
    <col min="5132" max="5132" width="5.75" style="32" customWidth="1"/>
    <col min="5133" max="5133" width="7.125" style="32" customWidth="1"/>
    <col min="5134" max="5134" width="5.75" style="32" customWidth="1"/>
    <col min="5135" max="5135" width="7.125" style="32" customWidth="1"/>
    <col min="5136" max="5136" width="5.75" style="32" customWidth="1"/>
    <col min="5137" max="5137" width="7.125" style="32" customWidth="1"/>
    <col min="5138" max="5376" width="9" style="32"/>
    <col min="5377" max="5377" width="10.75" style="32" customWidth="1"/>
    <col min="5378" max="5378" width="5.625" style="32" customWidth="1"/>
    <col min="5379" max="5379" width="7.125" style="32" customWidth="1"/>
    <col min="5380" max="5380" width="5.75" style="32" customWidth="1"/>
    <col min="5381" max="5381" width="7.125" style="32" customWidth="1"/>
    <col min="5382" max="5382" width="5.75" style="32" customWidth="1"/>
    <col min="5383" max="5383" width="7.125" style="32" customWidth="1"/>
    <col min="5384" max="5384" width="5.75" style="32" customWidth="1"/>
    <col min="5385" max="5385" width="7.125" style="32" customWidth="1"/>
    <col min="5386" max="5386" width="5.75" style="32" customWidth="1"/>
    <col min="5387" max="5387" width="7.125" style="32" customWidth="1"/>
    <col min="5388" max="5388" width="5.75" style="32" customWidth="1"/>
    <col min="5389" max="5389" width="7.125" style="32" customWidth="1"/>
    <col min="5390" max="5390" width="5.75" style="32" customWidth="1"/>
    <col min="5391" max="5391" width="7.125" style="32" customWidth="1"/>
    <col min="5392" max="5392" width="5.75" style="32" customWidth="1"/>
    <col min="5393" max="5393" width="7.125" style="32" customWidth="1"/>
    <col min="5394" max="5632" width="9" style="32"/>
    <col min="5633" max="5633" width="10.75" style="32" customWidth="1"/>
    <col min="5634" max="5634" width="5.625" style="32" customWidth="1"/>
    <col min="5635" max="5635" width="7.125" style="32" customWidth="1"/>
    <col min="5636" max="5636" width="5.75" style="32" customWidth="1"/>
    <col min="5637" max="5637" width="7.125" style="32" customWidth="1"/>
    <col min="5638" max="5638" width="5.75" style="32" customWidth="1"/>
    <col min="5639" max="5639" width="7.125" style="32" customWidth="1"/>
    <col min="5640" max="5640" width="5.75" style="32" customWidth="1"/>
    <col min="5641" max="5641" width="7.125" style="32" customWidth="1"/>
    <col min="5642" max="5642" width="5.75" style="32" customWidth="1"/>
    <col min="5643" max="5643" width="7.125" style="32" customWidth="1"/>
    <col min="5644" max="5644" width="5.75" style="32" customWidth="1"/>
    <col min="5645" max="5645" width="7.125" style="32" customWidth="1"/>
    <col min="5646" max="5646" width="5.75" style="32" customWidth="1"/>
    <col min="5647" max="5647" width="7.125" style="32" customWidth="1"/>
    <col min="5648" max="5648" width="5.75" style="32" customWidth="1"/>
    <col min="5649" max="5649" width="7.125" style="32" customWidth="1"/>
    <col min="5650" max="5888" width="9" style="32"/>
    <col min="5889" max="5889" width="10.75" style="32" customWidth="1"/>
    <col min="5890" max="5890" width="5.625" style="32" customWidth="1"/>
    <col min="5891" max="5891" width="7.125" style="32" customWidth="1"/>
    <col min="5892" max="5892" width="5.75" style="32" customWidth="1"/>
    <col min="5893" max="5893" width="7.125" style="32" customWidth="1"/>
    <col min="5894" max="5894" width="5.75" style="32" customWidth="1"/>
    <col min="5895" max="5895" width="7.125" style="32" customWidth="1"/>
    <col min="5896" max="5896" width="5.75" style="32" customWidth="1"/>
    <col min="5897" max="5897" width="7.125" style="32" customWidth="1"/>
    <col min="5898" max="5898" width="5.75" style="32" customWidth="1"/>
    <col min="5899" max="5899" width="7.125" style="32" customWidth="1"/>
    <col min="5900" max="5900" width="5.75" style="32" customWidth="1"/>
    <col min="5901" max="5901" width="7.125" style="32" customWidth="1"/>
    <col min="5902" max="5902" width="5.75" style="32" customWidth="1"/>
    <col min="5903" max="5903" width="7.125" style="32" customWidth="1"/>
    <col min="5904" max="5904" width="5.75" style="32" customWidth="1"/>
    <col min="5905" max="5905" width="7.125" style="32" customWidth="1"/>
    <col min="5906" max="6144" width="9" style="32"/>
    <col min="6145" max="6145" width="10.75" style="32" customWidth="1"/>
    <col min="6146" max="6146" width="5.625" style="32" customWidth="1"/>
    <col min="6147" max="6147" width="7.125" style="32" customWidth="1"/>
    <col min="6148" max="6148" width="5.75" style="32" customWidth="1"/>
    <col min="6149" max="6149" width="7.125" style="32" customWidth="1"/>
    <col min="6150" max="6150" width="5.75" style="32" customWidth="1"/>
    <col min="6151" max="6151" width="7.125" style="32" customWidth="1"/>
    <col min="6152" max="6152" width="5.75" style="32" customWidth="1"/>
    <col min="6153" max="6153" width="7.125" style="32" customWidth="1"/>
    <col min="6154" max="6154" width="5.75" style="32" customWidth="1"/>
    <col min="6155" max="6155" width="7.125" style="32" customWidth="1"/>
    <col min="6156" max="6156" width="5.75" style="32" customWidth="1"/>
    <col min="6157" max="6157" width="7.125" style="32" customWidth="1"/>
    <col min="6158" max="6158" width="5.75" style="32" customWidth="1"/>
    <col min="6159" max="6159" width="7.125" style="32" customWidth="1"/>
    <col min="6160" max="6160" width="5.75" style="32" customWidth="1"/>
    <col min="6161" max="6161" width="7.125" style="32" customWidth="1"/>
    <col min="6162" max="6400" width="9" style="32"/>
    <col min="6401" max="6401" width="10.75" style="32" customWidth="1"/>
    <col min="6402" max="6402" width="5.625" style="32" customWidth="1"/>
    <col min="6403" max="6403" width="7.125" style="32" customWidth="1"/>
    <col min="6404" max="6404" width="5.75" style="32" customWidth="1"/>
    <col min="6405" max="6405" width="7.125" style="32" customWidth="1"/>
    <col min="6406" max="6406" width="5.75" style="32" customWidth="1"/>
    <col min="6407" max="6407" width="7.125" style="32" customWidth="1"/>
    <col min="6408" max="6408" width="5.75" style="32" customWidth="1"/>
    <col min="6409" max="6409" width="7.125" style="32" customWidth="1"/>
    <col min="6410" max="6410" width="5.75" style="32" customWidth="1"/>
    <col min="6411" max="6411" width="7.125" style="32" customWidth="1"/>
    <col min="6412" max="6412" width="5.75" style="32" customWidth="1"/>
    <col min="6413" max="6413" width="7.125" style="32" customWidth="1"/>
    <col min="6414" max="6414" width="5.75" style="32" customWidth="1"/>
    <col min="6415" max="6415" width="7.125" style="32" customWidth="1"/>
    <col min="6416" max="6416" width="5.75" style="32" customWidth="1"/>
    <col min="6417" max="6417" width="7.125" style="32" customWidth="1"/>
    <col min="6418" max="6656" width="9" style="32"/>
    <col min="6657" max="6657" width="10.75" style="32" customWidth="1"/>
    <col min="6658" max="6658" width="5.625" style="32" customWidth="1"/>
    <col min="6659" max="6659" width="7.125" style="32" customWidth="1"/>
    <col min="6660" max="6660" width="5.75" style="32" customWidth="1"/>
    <col min="6661" max="6661" width="7.125" style="32" customWidth="1"/>
    <col min="6662" max="6662" width="5.75" style="32" customWidth="1"/>
    <col min="6663" max="6663" width="7.125" style="32" customWidth="1"/>
    <col min="6664" max="6664" width="5.75" style="32" customWidth="1"/>
    <col min="6665" max="6665" width="7.125" style="32" customWidth="1"/>
    <col min="6666" max="6666" width="5.75" style="32" customWidth="1"/>
    <col min="6667" max="6667" width="7.125" style="32" customWidth="1"/>
    <col min="6668" max="6668" width="5.75" style="32" customWidth="1"/>
    <col min="6669" max="6669" width="7.125" style="32" customWidth="1"/>
    <col min="6670" max="6670" width="5.75" style="32" customWidth="1"/>
    <col min="6671" max="6671" width="7.125" style="32" customWidth="1"/>
    <col min="6672" max="6672" width="5.75" style="32" customWidth="1"/>
    <col min="6673" max="6673" width="7.125" style="32" customWidth="1"/>
    <col min="6674" max="6912" width="9" style="32"/>
    <col min="6913" max="6913" width="10.75" style="32" customWidth="1"/>
    <col min="6914" max="6914" width="5.625" style="32" customWidth="1"/>
    <col min="6915" max="6915" width="7.125" style="32" customWidth="1"/>
    <col min="6916" max="6916" width="5.75" style="32" customWidth="1"/>
    <col min="6917" max="6917" width="7.125" style="32" customWidth="1"/>
    <col min="6918" max="6918" width="5.75" style="32" customWidth="1"/>
    <col min="6919" max="6919" width="7.125" style="32" customWidth="1"/>
    <col min="6920" max="6920" width="5.75" style="32" customWidth="1"/>
    <col min="6921" max="6921" width="7.125" style="32" customWidth="1"/>
    <col min="6922" max="6922" width="5.75" style="32" customWidth="1"/>
    <col min="6923" max="6923" width="7.125" style="32" customWidth="1"/>
    <col min="6924" max="6924" width="5.75" style="32" customWidth="1"/>
    <col min="6925" max="6925" width="7.125" style="32" customWidth="1"/>
    <col min="6926" max="6926" width="5.75" style="32" customWidth="1"/>
    <col min="6927" max="6927" width="7.125" style="32" customWidth="1"/>
    <col min="6928" max="6928" width="5.75" style="32" customWidth="1"/>
    <col min="6929" max="6929" width="7.125" style="32" customWidth="1"/>
    <col min="6930" max="7168" width="9" style="32"/>
    <col min="7169" max="7169" width="10.75" style="32" customWidth="1"/>
    <col min="7170" max="7170" width="5.625" style="32" customWidth="1"/>
    <col min="7171" max="7171" width="7.125" style="32" customWidth="1"/>
    <col min="7172" max="7172" width="5.75" style="32" customWidth="1"/>
    <col min="7173" max="7173" width="7.125" style="32" customWidth="1"/>
    <col min="7174" max="7174" width="5.75" style="32" customWidth="1"/>
    <col min="7175" max="7175" width="7.125" style="32" customWidth="1"/>
    <col min="7176" max="7176" width="5.75" style="32" customWidth="1"/>
    <col min="7177" max="7177" width="7.125" style="32" customWidth="1"/>
    <col min="7178" max="7178" width="5.75" style="32" customWidth="1"/>
    <col min="7179" max="7179" width="7.125" style="32" customWidth="1"/>
    <col min="7180" max="7180" width="5.75" style="32" customWidth="1"/>
    <col min="7181" max="7181" width="7.125" style="32" customWidth="1"/>
    <col min="7182" max="7182" width="5.75" style="32" customWidth="1"/>
    <col min="7183" max="7183" width="7.125" style="32" customWidth="1"/>
    <col min="7184" max="7184" width="5.75" style="32" customWidth="1"/>
    <col min="7185" max="7185" width="7.125" style="32" customWidth="1"/>
    <col min="7186" max="7424" width="9" style="32"/>
    <col min="7425" max="7425" width="10.75" style="32" customWidth="1"/>
    <col min="7426" max="7426" width="5.625" style="32" customWidth="1"/>
    <col min="7427" max="7427" width="7.125" style="32" customWidth="1"/>
    <col min="7428" max="7428" width="5.75" style="32" customWidth="1"/>
    <col min="7429" max="7429" width="7.125" style="32" customWidth="1"/>
    <col min="7430" max="7430" width="5.75" style="32" customWidth="1"/>
    <col min="7431" max="7431" width="7.125" style="32" customWidth="1"/>
    <col min="7432" max="7432" width="5.75" style="32" customWidth="1"/>
    <col min="7433" max="7433" width="7.125" style="32" customWidth="1"/>
    <col min="7434" max="7434" width="5.75" style="32" customWidth="1"/>
    <col min="7435" max="7435" width="7.125" style="32" customWidth="1"/>
    <col min="7436" max="7436" width="5.75" style="32" customWidth="1"/>
    <col min="7437" max="7437" width="7.125" style="32" customWidth="1"/>
    <col min="7438" max="7438" width="5.75" style="32" customWidth="1"/>
    <col min="7439" max="7439" width="7.125" style="32" customWidth="1"/>
    <col min="7440" max="7440" width="5.75" style="32" customWidth="1"/>
    <col min="7441" max="7441" width="7.125" style="32" customWidth="1"/>
    <col min="7442" max="7680" width="9" style="32"/>
    <col min="7681" max="7681" width="10.75" style="32" customWidth="1"/>
    <col min="7682" max="7682" width="5.625" style="32" customWidth="1"/>
    <col min="7683" max="7683" width="7.125" style="32" customWidth="1"/>
    <col min="7684" max="7684" width="5.75" style="32" customWidth="1"/>
    <col min="7685" max="7685" width="7.125" style="32" customWidth="1"/>
    <col min="7686" max="7686" width="5.75" style="32" customWidth="1"/>
    <col min="7687" max="7687" width="7.125" style="32" customWidth="1"/>
    <col min="7688" max="7688" width="5.75" style="32" customWidth="1"/>
    <col min="7689" max="7689" width="7.125" style="32" customWidth="1"/>
    <col min="7690" max="7690" width="5.75" style="32" customWidth="1"/>
    <col min="7691" max="7691" width="7.125" style="32" customWidth="1"/>
    <col min="7692" max="7692" width="5.75" style="32" customWidth="1"/>
    <col min="7693" max="7693" width="7.125" style="32" customWidth="1"/>
    <col min="7694" max="7694" width="5.75" style="32" customWidth="1"/>
    <col min="7695" max="7695" width="7.125" style="32" customWidth="1"/>
    <col min="7696" max="7696" width="5.75" style="32" customWidth="1"/>
    <col min="7697" max="7697" width="7.125" style="32" customWidth="1"/>
    <col min="7698" max="7936" width="9" style="32"/>
    <col min="7937" max="7937" width="10.75" style="32" customWidth="1"/>
    <col min="7938" max="7938" width="5.625" style="32" customWidth="1"/>
    <col min="7939" max="7939" width="7.125" style="32" customWidth="1"/>
    <col min="7940" max="7940" width="5.75" style="32" customWidth="1"/>
    <col min="7941" max="7941" width="7.125" style="32" customWidth="1"/>
    <col min="7942" max="7942" width="5.75" style="32" customWidth="1"/>
    <col min="7943" max="7943" width="7.125" style="32" customWidth="1"/>
    <col min="7944" max="7944" width="5.75" style="32" customWidth="1"/>
    <col min="7945" max="7945" width="7.125" style="32" customWidth="1"/>
    <col min="7946" max="7946" width="5.75" style="32" customWidth="1"/>
    <col min="7947" max="7947" width="7.125" style="32" customWidth="1"/>
    <col min="7948" max="7948" width="5.75" style="32" customWidth="1"/>
    <col min="7949" max="7949" width="7.125" style="32" customWidth="1"/>
    <col min="7950" max="7950" width="5.75" style="32" customWidth="1"/>
    <col min="7951" max="7951" width="7.125" style="32" customWidth="1"/>
    <col min="7952" max="7952" width="5.75" style="32" customWidth="1"/>
    <col min="7953" max="7953" width="7.125" style="32" customWidth="1"/>
    <col min="7954" max="8192" width="9" style="32"/>
    <col min="8193" max="8193" width="10.75" style="32" customWidth="1"/>
    <col min="8194" max="8194" width="5.625" style="32" customWidth="1"/>
    <col min="8195" max="8195" width="7.125" style="32" customWidth="1"/>
    <col min="8196" max="8196" width="5.75" style="32" customWidth="1"/>
    <col min="8197" max="8197" width="7.125" style="32" customWidth="1"/>
    <col min="8198" max="8198" width="5.75" style="32" customWidth="1"/>
    <col min="8199" max="8199" width="7.125" style="32" customWidth="1"/>
    <col min="8200" max="8200" width="5.75" style="32" customWidth="1"/>
    <col min="8201" max="8201" width="7.125" style="32" customWidth="1"/>
    <col min="8202" max="8202" width="5.75" style="32" customWidth="1"/>
    <col min="8203" max="8203" width="7.125" style="32" customWidth="1"/>
    <col min="8204" max="8204" width="5.75" style="32" customWidth="1"/>
    <col min="8205" max="8205" width="7.125" style="32" customWidth="1"/>
    <col min="8206" max="8206" width="5.75" style="32" customWidth="1"/>
    <col min="8207" max="8207" width="7.125" style="32" customWidth="1"/>
    <col min="8208" max="8208" width="5.75" style="32" customWidth="1"/>
    <col min="8209" max="8209" width="7.125" style="32" customWidth="1"/>
    <col min="8210" max="8448" width="9" style="32"/>
    <col min="8449" max="8449" width="10.75" style="32" customWidth="1"/>
    <col min="8450" max="8450" width="5.625" style="32" customWidth="1"/>
    <col min="8451" max="8451" width="7.125" style="32" customWidth="1"/>
    <col min="8452" max="8452" width="5.75" style="32" customWidth="1"/>
    <col min="8453" max="8453" width="7.125" style="32" customWidth="1"/>
    <col min="8454" max="8454" width="5.75" style="32" customWidth="1"/>
    <col min="8455" max="8455" width="7.125" style="32" customWidth="1"/>
    <col min="8456" max="8456" width="5.75" style="32" customWidth="1"/>
    <col min="8457" max="8457" width="7.125" style="32" customWidth="1"/>
    <col min="8458" max="8458" width="5.75" style="32" customWidth="1"/>
    <col min="8459" max="8459" width="7.125" style="32" customWidth="1"/>
    <col min="8460" max="8460" width="5.75" style="32" customWidth="1"/>
    <col min="8461" max="8461" width="7.125" style="32" customWidth="1"/>
    <col min="8462" max="8462" width="5.75" style="32" customWidth="1"/>
    <col min="8463" max="8463" width="7.125" style="32" customWidth="1"/>
    <col min="8464" max="8464" width="5.75" style="32" customWidth="1"/>
    <col min="8465" max="8465" width="7.125" style="32" customWidth="1"/>
    <col min="8466" max="8704" width="9" style="32"/>
    <col min="8705" max="8705" width="10.75" style="32" customWidth="1"/>
    <col min="8706" max="8706" width="5.625" style="32" customWidth="1"/>
    <col min="8707" max="8707" width="7.125" style="32" customWidth="1"/>
    <col min="8708" max="8708" width="5.75" style="32" customWidth="1"/>
    <col min="8709" max="8709" width="7.125" style="32" customWidth="1"/>
    <col min="8710" max="8710" width="5.75" style="32" customWidth="1"/>
    <col min="8711" max="8711" width="7.125" style="32" customWidth="1"/>
    <col min="8712" max="8712" width="5.75" style="32" customWidth="1"/>
    <col min="8713" max="8713" width="7.125" style="32" customWidth="1"/>
    <col min="8714" max="8714" width="5.75" style="32" customWidth="1"/>
    <col min="8715" max="8715" width="7.125" style="32" customWidth="1"/>
    <col min="8716" max="8716" width="5.75" style="32" customWidth="1"/>
    <col min="8717" max="8717" width="7.125" style="32" customWidth="1"/>
    <col min="8718" max="8718" width="5.75" style="32" customWidth="1"/>
    <col min="8719" max="8719" width="7.125" style="32" customWidth="1"/>
    <col min="8720" max="8720" width="5.75" style="32" customWidth="1"/>
    <col min="8721" max="8721" width="7.125" style="32" customWidth="1"/>
    <col min="8722" max="8960" width="9" style="32"/>
    <col min="8961" max="8961" width="10.75" style="32" customWidth="1"/>
    <col min="8962" max="8962" width="5.625" style="32" customWidth="1"/>
    <col min="8963" max="8963" width="7.125" style="32" customWidth="1"/>
    <col min="8964" max="8964" width="5.75" style="32" customWidth="1"/>
    <col min="8965" max="8965" width="7.125" style="32" customWidth="1"/>
    <col min="8966" max="8966" width="5.75" style="32" customWidth="1"/>
    <col min="8967" max="8967" width="7.125" style="32" customWidth="1"/>
    <col min="8968" max="8968" width="5.75" style="32" customWidth="1"/>
    <col min="8969" max="8969" width="7.125" style="32" customWidth="1"/>
    <col min="8970" max="8970" width="5.75" style="32" customWidth="1"/>
    <col min="8971" max="8971" width="7.125" style="32" customWidth="1"/>
    <col min="8972" max="8972" width="5.75" style="32" customWidth="1"/>
    <col min="8973" max="8973" width="7.125" style="32" customWidth="1"/>
    <col min="8974" max="8974" width="5.75" style="32" customWidth="1"/>
    <col min="8975" max="8975" width="7.125" style="32" customWidth="1"/>
    <col min="8976" max="8976" width="5.75" style="32" customWidth="1"/>
    <col min="8977" max="8977" width="7.125" style="32" customWidth="1"/>
    <col min="8978" max="9216" width="9" style="32"/>
    <col min="9217" max="9217" width="10.75" style="32" customWidth="1"/>
    <col min="9218" max="9218" width="5.625" style="32" customWidth="1"/>
    <col min="9219" max="9219" width="7.125" style="32" customWidth="1"/>
    <col min="9220" max="9220" width="5.75" style="32" customWidth="1"/>
    <col min="9221" max="9221" width="7.125" style="32" customWidth="1"/>
    <col min="9222" max="9222" width="5.75" style="32" customWidth="1"/>
    <col min="9223" max="9223" width="7.125" style="32" customWidth="1"/>
    <col min="9224" max="9224" width="5.75" style="32" customWidth="1"/>
    <col min="9225" max="9225" width="7.125" style="32" customWidth="1"/>
    <col min="9226" max="9226" width="5.75" style="32" customWidth="1"/>
    <col min="9227" max="9227" width="7.125" style="32" customWidth="1"/>
    <col min="9228" max="9228" width="5.75" style="32" customWidth="1"/>
    <col min="9229" max="9229" width="7.125" style="32" customWidth="1"/>
    <col min="9230" max="9230" width="5.75" style="32" customWidth="1"/>
    <col min="9231" max="9231" width="7.125" style="32" customWidth="1"/>
    <col min="9232" max="9232" width="5.75" style="32" customWidth="1"/>
    <col min="9233" max="9233" width="7.125" style="32" customWidth="1"/>
    <col min="9234" max="9472" width="9" style="32"/>
    <col min="9473" max="9473" width="10.75" style="32" customWidth="1"/>
    <col min="9474" max="9474" width="5.625" style="32" customWidth="1"/>
    <col min="9475" max="9475" width="7.125" style="32" customWidth="1"/>
    <col min="9476" max="9476" width="5.75" style="32" customWidth="1"/>
    <col min="9477" max="9477" width="7.125" style="32" customWidth="1"/>
    <col min="9478" max="9478" width="5.75" style="32" customWidth="1"/>
    <col min="9479" max="9479" width="7.125" style="32" customWidth="1"/>
    <col min="9480" max="9480" width="5.75" style="32" customWidth="1"/>
    <col min="9481" max="9481" width="7.125" style="32" customWidth="1"/>
    <col min="9482" max="9482" width="5.75" style="32" customWidth="1"/>
    <col min="9483" max="9483" width="7.125" style="32" customWidth="1"/>
    <col min="9484" max="9484" width="5.75" style="32" customWidth="1"/>
    <col min="9485" max="9485" width="7.125" style="32" customWidth="1"/>
    <col min="9486" max="9486" width="5.75" style="32" customWidth="1"/>
    <col min="9487" max="9487" width="7.125" style="32" customWidth="1"/>
    <col min="9488" max="9488" width="5.75" style="32" customWidth="1"/>
    <col min="9489" max="9489" width="7.125" style="32" customWidth="1"/>
    <col min="9490" max="9728" width="9" style="32"/>
    <col min="9729" max="9729" width="10.75" style="32" customWidth="1"/>
    <col min="9730" max="9730" width="5.625" style="32" customWidth="1"/>
    <col min="9731" max="9731" width="7.125" style="32" customWidth="1"/>
    <col min="9732" max="9732" width="5.75" style="32" customWidth="1"/>
    <col min="9733" max="9733" width="7.125" style="32" customWidth="1"/>
    <col min="9734" max="9734" width="5.75" style="32" customWidth="1"/>
    <col min="9735" max="9735" width="7.125" style="32" customWidth="1"/>
    <col min="9736" max="9736" width="5.75" style="32" customWidth="1"/>
    <col min="9737" max="9737" width="7.125" style="32" customWidth="1"/>
    <col min="9738" max="9738" width="5.75" style="32" customWidth="1"/>
    <col min="9739" max="9739" width="7.125" style="32" customWidth="1"/>
    <col min="9740" max="9740" width="5.75" style="32" customWidth="1"/>
    <col min="9741" max="9741" width="7.125" style="32" customWidth="1"/>
    <col min="9742" max="9742" width="5.75" style="32" customWidth="1"/>
    <col min="9743" max="9743" width="7.125" style="32" customWidth="1"/>
    <col min="9744" max="9744" width="5.75" style="32" customWidth="1"/>
    <col min="9745" max="9745" width="7.125" style="32" customWidth="1"/>
    <col min="9746" max="9984" width="9" style="32"/>
    <col min="9985" max="9985" width="10.75" style="32" customWidth="1"/>
    <col min="9986" max="9986" width="5.625" style="32" customWidth="1"/>
    <col min="9987" max="9987" width="7.125" style="32" customWidth="1"/>
    <col min="9988" max="9988" width="5.75" style="32" customWidth="1"/>
    <col min="9989" max="9989" width="7.125" style="32" customWidth="1"/>
    <col min="9990" max="9990" width="5.75" style="32" customWidth="1"/>
    <col min="9991" max="9991" width="7.125" style="32" customWidth="1"/>
    <col min="9992" max="9992" width="5.75" style="32" customWidth="1"/>
    <col min="9993" max="9993" width="7.125" style="32" customWidth="1"/>
    <col min="9994" max="9994" width="5.75" style="32" customWidth="1"/>
    <col min="9995" max="9995" width="7.125" style="32" customWidth="1"/>
    <col min="9996" max="9996" width="5.75" style="32" customWidth="1"/>
    <col min="9997" max="9997" width="7.125" style="32" customWidth="1"/>
    <col min="9998" max="9998" width="5.75" style="32" customWidth="1"/>
    <col min="9999" max="9999" width="7.125" style="32" customWidth="1"/>
    <col min="10000" max="10000" width="5.75" style="32" customWidth="1"/>
    <col min="10001" max="10001" width="7.125" style="32" customWidth="1"/>
    <col min="10002" max="10240" width="9" style="32"/>
    <col min="10241" max="10241" width="10.75" style="32" customWidth="1"/>
    <col min="10242" max="10242" width="5.625" style="32" customWidth="1"/>
    <col min="10243" max="10243" width="7.125" style="32" customWidth="1"/>
    <col min="10244" max="10244" width="5.75" style="32" customWidth="1"/>
    <col min="10245" max="10245" width="7.125" style="32" customWidth="1"/>
    <col min="10246" max="10246" width="5.75" style="32" customWidth="1"/>
    <col min="10247" max="10247" width="7.125" style="32" customWidth="1"/>
    <col min="10248" max="10248" width="5.75" style="32" customWidth="1"/>
    <col min="10249" max="10249" width="7.125" style="32" customWidth="1"/>
    <col min="10250" max="10250" width="5.75" style="32" customWidth="1"/>
    <col min="10251" max="10251" width="7.125" style="32" customWidth="1"/>
    <col min="10252" max="10252" width="5.75" style="32" customWidth="1"/>
    <col min="10253" max="10253" width="7.125" style="32" customWidth="1"/>
    <col min="10254" max="10254" width="5.75" style="32" customWidth="1"/>
    <col min="10255" max="10255" width="7.125" style="32" customWidth="1"/>
    <col min="10256" max="10256" width="5.75" style="32" customWidth="1"/>
    <col min="10257" max="10257" width="7.125" style="32" customWidth="1"/>
    <col min="10258" max="10496" width="9" style="32"/>
    <col min="10497" max="10497" width="10.75" style="32" customWidth="1"/>
    <col min="10498" max="10498" width="5.625" style="32" customWidth="1"/>
    <col min="10499" max="10499" width="7.125" style="32" customWidth="1"/>
    <col min="10500" max="10500" width="5.75" style="32" customWidth="1"/>
    <col min="10501" max="10501" width="7.125" style="32" customWidth="1"/>
    <col min="10502" max="10502" width="5.75" style="32" customWidth="1"/>
    <col min="10503" max="10503" width="7.125" style="32" customWidth="1"/>
    <col min="10504" max="10504" width="5.75" style="32" customWidth="1"/>
    <col min="10505" max="10505" width="7.125" style="32" customWidth="1"/>
    <col min="10506" max="10506" width="5.75" style="32" customWidth="1"/>
    <col min="10507" max="10507" width="7.125" style="32" customWidth="1"/>
    <col min="10508" max="10508" width="5.75" style="32" customWidth="1"/>
    <col min="10509" max="10509" width="7.125" style="32" customWidth="1"/>
    <col min="10510" max="10510" width="5.75" style="32" customWidth="1"/>
    <col min="10511" max="10511" width="7.125" style="32" customWidth="1"/>
    <col min="10512" max="10512" width="5.75" style="32" customWidth="1"/>
    <col min="10513" max="10513" width="7.125" style="32" customWidth="1"/>
    <col min="10514" max="10752" width="9" style="32"/>
    <col min="10753" max="10753" width="10.75" style="32" customWidth="1"/>
    <col min="10754" max="10754" width="5.625" style="32" customWidth="1"/>
    <col min="10755" max="10755" width="7.125" style="32" customWidth="1"/>
    <col min="10756" max="10756" width="5.75" style="32" customWidth="1"/>
    <col min="10757" max="10757" width="7.125" style="32" customWidth="1"/>
    <col min="10758" max="10758" width="5.75" style="32" customWidth="1"/>
    <col min="10759" max="10759" width="7.125" style="32" customWidth="1"/>
    <col min="10760" max="10760" width="5.75" style="32" customWidth="1"/>
    <col min="10761" max="10761" width="7.125" style="32" customWidth="1"/>
    <col min="10762" max="10762" width="5.75" style="32" customWidth="1"/>
    <col min="10763" max="10763" width="7.125" style="32" customWidth="1"/>
    <col min="10764" max="10764" width="5.75" style="32" customWidth="1"/>
    <col min="10765" max="10765" width="7.125" style="32" customWidth="1"/>
    <col min="10766" max="10766" width="5.75" style="32" customWidth="1"/>
    <col min="10767" max="10767" width="7.125" style="32" customWidth="1"/>
    <col min="10768" max="10768" width="5.75" style="32" customWidth="1"/>
    <col min="10769" max="10769" width="7.125" style="32" customWidth="1"/>
    <col min="10770" max="11008" width="9" style="32"/>
    <col min="11009" max="11009" width="10.75" style="32" customWidth="1"/>
    <col min="11010" max="11010" width="5.625" style="32" customWidth="1"/>
    <col min="11011" max="11011" width="7.125" style="32" customWidth="1"/>
    <col min="11012" max="11012" width="5.75" style="32" customWidth="1"/>
    <col min="11013" max="11013" width="7.125" style="32" customWidth="1"/>
    <col min="11014" max="11014" width="5.75" style="32" customWidth="1"/>
    <col min="11015" max="11015" width="7.125" style="32" customWidth="1"/>
    <col min="11016" max="11016" width="5.75" style="32" customWidth="1"/>
    <col min="11017" max="11017" width="7.125" style="32" customWidth="1"/>
    <col min="11018" max="11018" width="5.75" style="32" customWidth="1"/>
    <col min="11019" max="11019" width="7.125" style="32" customWidth="1"/>
    <col min="11020" max="11020" width="5.75" style="32" customWidth="1"/>
    <col min="11021" max="11021" width="7.125" style="32" customWidth="1"/>
    <col min="11022" max="11022" width="5.75" style="32" customWidth="1"/>
    <col min="11023" max="11023" width="7.125" style="32" customWidth="1"/>
    <col min="11024" max="11024" width="5.75" style="32" customWidth="1"/>
    <col min="11025" max="11025" width="7.125" style="32" customWidth="1"/>
    <col min="11026" max="11264" width="9" style="32"/>
    <col min="11265" max="11265" width="10.75" style="32" customWidth="1"/>
    <col min="11266" max="11266" width="5.625" style="32" customWidth="1"/>
    <col min="11267" max="11267" width="7.125" style="32" customWidth="1"/>
    <col min="11268" max="11268" width="5.75" style="32" customWidth="1"/>
    <col min="11269" max="11269" width="7.125" style="32" customWidth="1"/>
    <col min="11270" max="11270" width="5.75" style="32" customWidth="1"/>
    <col min="11271" max="11271" width="7.125" style="32" customWidth="1"/>
    <col min="11272" max="11272" width="5.75" style="32" customWidth="1"/>
    <col min="11273" max="11273" width="7.125" style="32" customWidth="1"/>
    <col min="11274" max="11274" width="5.75" style="32" customWidth="1"/>
    <col min="11275" max="11275" width="7.125" style="32" customWidth="1"/>
    <col min="11276" max="11276" width="5.75" style="32" customWidth="1"/>
    <col min="11277" max="11277" width="7.125" style="32" customWidth="1"/>
    <col min="11278" max="11278" width="5.75" style="32" customWidth="1"/>
    <col min="11279" max="11279" width="7.125" style="32" customWidth="1"/>
    <col min="11280" max="11280" width="5.75" style="32" customWidth="1"/>
    <col min="11281" max="11281" width="7.125" style="32" customWidth="1"/>
    <col min="11282" max="11520" width="9" style="32"/>
    <col min="11521" max="11521" width="10.75" style="32" customWidth="1"/>
    <col min="11522" max="11522" width="5.625" style="32" customWidth="1"/>
    <col min="11523" max="11523" width="7.125" style="32" customWidth="1"/>
    <col min="11524" max="11524" width="5.75" style="32" customWidth="1"/>
    <col min="11525" max="11525" width="7.125" style="32" customWidth="1"/>
    <col min="11526" max="11526" width="5.75" style="32" customWidth="1"/>
    <col min="11527" max="11527" width="7.125" style="32" customWidth="1"/>
    <col min="11528" max="11528" width="5.75" style="32" customWidth="1"/>
    <col min="11529" max="11529" width="7.125" style="32" customWidth="1"/>
    <col min="11530" max="11530" width="5.75" style="32" customWidth="1"/>
    <col min="11531" max="11531" width="7.125" style="32" customWidth="1"/>
    <col min="11532" max="11532" width="5.75" style="32" customWidth="1"/>
    <col min="11533" max="11533" width="7.125" style="32" customWidth="1"/>
    <col min="11534" max="11534" width="5.75" style="32" customWidth="1"/>
    <col min="11535" max="11535" width="7.125" style="32" customWidth="1"/>
    <col min="11536" max="11536" width="5.75" style="32" customWidth="1"/>
    <col min="11537" max="11537" width="7.125" style="32" customWidth="1"/>
    <col min="11538" max="11776" width="9" style="32"/>
    <col min="11777" max="11777" width="10.75" style="32" customWidth="1"/>
    <col min="11778" max="11778" width="5.625" style="32" customWidth="1"/>
    <col min="11779" max="11779" width="7.125" style="32" customWidth="1"/>
    <col min="11780" max="11780" width="5.75" style="32" customWidth="1"/>
    <col min="11781" max="11781" width="7.125" style="32" customWidth="1"/>
    <col min="11782" max="11782" width="5.75" style="32" customWidth="1"/>
    <col min="11783" max="11783" width="7.125" style="32" customWidth="1"/>
    <col min="11784" max="11784" width="5.75" style="32" customWidth="1"/>
    <col min="11785" max="11785" width="7.125" style="32" customWidth="1"/>
    <col min="11786" max="11786" width="5.75" style="32" customWidth="1"/>
    <col min="11787" max="11787" width="7.125" style="32" customWidth="1"/>
    <col min="11788" max="11788" width="5.75" style="32" customWidth="1"/>
    <col min="11789" max="11789" width="7.125" style="32" customWidth="1"/>
    <col min="11790" max="11790" width="5.75" style="32" customWidth="1"/>
    <col min="11791" max="11791" width="7.125" style="32" customWidth="1"/>
    <col min="11792" max="11792" width="5.75" style="32" customWidth="1"/>
    <col min="11793" max="11793" width="7.125" style="32" customWidth="1"/>
    <col min="11794" max="12032" width="9" style="32"/>
    <col min="12033" max="12033" width="10.75" style="32" customWidth="1"/>
    <col min="12034" max="12034" width="5.625" style="32" customWidth="1"/>
    <col min="12035" max="12035" width="7.125" style="32" customWidth="1"/>
    <col min="12036" max="12036" width="5.75" style="32" customWidth="1"/>
    <col min="12037" max="12037" width="7.125" style="32" customWidth="1"/>
    <col min="12038" max="12038" width="5.75" style="32" customWidth="1"/>
    <col min="12039" max="12039" width="7.125" style="32" customWidth="1"/>
    <col min="12040" max="12040" width="5.75" style="32" customWidth="1"/>
    <col min="12041" max="12041" width="7.125" style="32" customWidth="1"/>
    <col min="12042" max="12042" width="5.75" style="32" customWidth="1"/>
    <col min="12043" max="12043" width="7.125" style="32" customWidth="1"/>
    <col min="12044" max="12044" width="5.75" style="32" customWidth="1"/>
    <col min="12045" max="12045" width="7.125" style="32" customWidth="1"/>
    <col min="12046" max="12046" width="5.75" style="32" customWidth="1"/>
    <col min="12047" max="12047" width="7.125" style="32" customWidth="1"/>
    <col min="12048" max="12048" width="5.75" style="32" customWidth="1"/>
    <col min="12049" max="12049" width="7.125" style="32" customWidth="1"/>
    <col min="12050" max="12288" width="9" style="32"/>
    <col min="12289" max="12289" width="10.75" style="32" customWidth="1"/>
    <col min="12290" max="12290" width="5.625" style="32" customWidth="1"/>
    <col min="12291" max="12291" width="7.125" style="32" customWidth="1"/>
    <col min="12292" max="12292" width="5.75" style="32" customWidth="1"/>
    <col min="12293" max="12293" width="7.125" style="32" customWidth="1"/>
    <col min="12294" max="12294" width="5.75" style="32" customWidth="1"/>
    <col min="12295" max="12295" width="7.125" style="32" customWidth="1"/>
    <col min="12296" max="12296" width="5.75" style="32" customWidth="1"/>
    <col min="12297" max="12297" width="7.125" style="32" customWidth="1"/>
    <col min="12298" max="12298" width="5.75" style="32" customWidth="1"/>
    <col min="12299" max="12299" width="7.125" style="32" customWidth="1"/>
    <col min="12300" max="12300" width="5.75" style="32" customWidth="1"/>
    <col min="12301" max="12301" width="7.125" style="32" customWidth="1"/>
    <col min="12302" max="12302" width="5.75" style="32" customWidth="1"/>
    <col min="12303" max="12303" width="7.125" style="32" customWidth="1"/>
    <col min="12304" max="12304" width="5.75" style="32" customWidth="1"/>
    <col min="12305" max="12305" width="7.125" style="32" customWidth="1"/>
    <col min="12306" max="12544" width="9" style="32"/>
    <col min="12545" max="12545" width="10.75" style="32" customWidth="1"/>
    <col min="12546" max="12546" width="5.625" style="32" customWidth="1"/>
    <col min="12547" max="12547" width="7.125" style="32" customWidth="1"/>
    <col min="12548" max="12548" width="5.75" style="32" customWidth="1"/>
    <col min="12549" max="12549" width="7.125" style="32" customWidth="1"/>
    <col min="12550" max="12550" width="5.75" style="32" customWidth="1"/>
    <col min="12551" max="12551" width="7.125" style="32" customWidth="1"/>
    <col min="12552" max="12552" width="5.75" style="32" customWidth="1"/>
    <col min="12553" max="12553" width="7.125" style="32" customWidth="1"/>
    <col min="12554" max="12554" width="5.75" style="32" customWidth="1"/>
    <col min="12555" max="12555" width="7.125" style="32" customWidth="1"/>
    <col min="12556" max="12556" width="5.75" style="32" customWidth="1"/>
    <col min="12557" max="12557" width="7.125" style="32" customWidth="1"/>
    <col min="12558" max="12558" width="5.75" style="32" customWidth="1"/>
    <col min="12559" max="12559" width="7.125" style="32" customWidth="1"/>
    <col min="12560" max="12560" width="5.75" style="32" customWidth="1"/>
    <col min="12561" max="12561" width="7.125" style="32" customWidth="1"/>
    <col min="12562" max="12800" width="9" style="32"/>
    <col min="12801" max="12801" width="10.75" style="32" customWidth="1"/>
    <col min="12802" max="12802" width="5.625" style="32" customWidth="1"/>
    <col min="12803" max="12803" width="7.125" style="32" customWidth="1"/>
    <col min="12804" max="12804" width="5.75" style="32" customWidth="1"/>
    <col min="12805" max="12805" width="7.125" style="32" customWidth="1"/>
    <col min="12806" max="12806" width="5.75" style="32" customWidth="1"/>
    <col min="12807" max="12807" width="7.125" style="32" customWidth="1"/>
    <col min="12808" max="12808" width="5.75" style="32" customWidth="1"/>
    <col min="12809" max="12809" width="7.125" style="32" customWidth="1"/>
    <col min="12810" max="12810" width="5.75" style="32" customWidth="1"/>
    <col min="12811" max="12811" width="7.125" style="32" customWidth="1"/>
    <col min="12812" max="12812" width="5.75" style="32" customWidth="1"/>
    <col min="12813" max="12813" width="7.125" style="32" customWidth="1"/>
    <col min="12814" max="12814" width="5.75" style="32" customWidth="1"/>
    <col min="12815" max="12815" width="7.125" style="32" customWidth="1"/>
    <col min="12816" max="12816" width="5.75" style="32" customWidth="1"/>
    <col min="12817" max="12817" width="7.125" style="32" customWidth="1"/>
    <col min="12818" max="13056" width="9" style="32"/>
    <col min="13057" max="13057" width="10.75" style="32" customWidth="1"/>
    <col min="13058" max="13058" width="5.625" style="32" customWidth="1"/>
    <col min="13059" max="13059" width="7.125" style="32" customWidth="1"/>
    <col min="13060" max="13060" width="5.75" style="32" customWidth="1"/>
    <col min="13061" max="13061" width="7.125" style="32" customWidth="1"/>
    <col min="13062" max="13062" width="5.75" style="32" customWidth="1"/>
    <col min="13063" max="13063" width="7.125" style="32" customWidth="1"/>
    <col min="13064" max="13064" width="5.75" style="32" customWidth="1"/>
    <col min="13065" max="13065" width="7.125" style="32" customWidth="1"/>
    <col min="13066" max="13066" width="5.75" style="32" customWidth="1"/>
    <col min="13067" max="13067" width="7.125" style="32" customWidth="1"/>
    <col min="13068" max="13068" width="5.75" style="32" customWidth="1"/>
    <col min="13069" max="13069" width="7.125" style="32" customWidth="1"/>
    <col min="13070" max="13070" width="5.75" style="32" customWidth="1"/>
    <col min="13071" max="13071" width="7.125" style="32" customWidth="1"/>
    <col min="13072" max="13072" width="5.75" style="32" customWidth="1"/>
    <col min="13073" max="13073" width="7.125" style="32" customWidth="1"/>
    <col min="13074" max="13312" width="9" style="32"/>
    <col min="13313" max="13313" width="10.75" style="32" customWidth="1"/>
    <col min="13314" max="13314" width="5.625" style="32" customWidth="1"/>
    <col min="13315" max="13315" width="7.125" style="32" customWidth="1"/>
    <col min="13316" max="13316" width="5.75" style="32" customWidth="1"/>
    <col min="13317" max="13317" width="7.125" style="32" customWidth="1"/>
    <col min="13318" max="13318" width="5.75" style="32" customWidth="1"/>
    <col min="13319" max="13319" width="7.125" style="32" customWidth="1"/>
    <col min="13320" max="13320" width="5.75" style="32" customWidth="1"/>
    <col min="13321" max="13321" width="7.125" style="32" customWidth="1"/>
    <col min="13322" max="13322" width="5.75" style="32" customWidth="1"/>
    <col min="13323" max="13323" width="7.125" style="32" customWidth="1"/>
    <col min="13324" max="13324" width="5.75" style="32" customWidth="1"/>
    <col min="13325" max="13325" width="7.125" style="32" customWidth="1"/>
    <col min="13326" max="13326" width="5.75" style="32" customWidth="1"/>
    <col min="13327" max="13327" width="7.125" style="32" customWidth="1"/>
    <col min="13328" max="13328" width="5.75" style="32" customWidth="1"/>
    <col min="13329" max="13329" width="7.125" style="32" customWidth="1"/>
    <col min="13330" max="13568" width="9" style="32"/>
    <col min="13569" max="13569" width="10.75" style="32" customWidth="1"/>
    <col min="13570" max="13570" width="5.625" style="32" customWidth="1"/>
    <col min="13571" max="13571" width="7.125" style="32" customWidth="1"/>
    <col min="13572" max="13572" width="5.75" style="32" customWidth="1"/>
    <col min="13573" max="13573" width="7.125" style="32" customWidth="1"/>
    <col min="13574" max="13574" width="5.75" style="32" customWidth="1"/>
    <col min="13575" max="13575" width="7.125" style="32" customWidth="1"/>
    <col min="13576" max="13576" width="5.75" style="32" customWidth="1"/>
    <col min="13577" max="13577" width="7.125" style="32" customWidth="1"/>
    <col min="13578" max="13578" width="5.75" style="32" customWidth="1"/>
    <col min="13579" max="13579" width="7.125" style="32" customWidth="1"/>
    <col min="13580" max="13580" width="5.75" style="32" customWidth="1"/>
    <col min="13581" max="13581" width="7.125" style="32" customWidth="1"/>
    <col min="13582" max="13582" width="5.75" style="32" customWidth="1"/>
    <col min="13583" max="13583" width="7.125" style="32" customWidth="1"/>
    <col min="13584" max="13584" width="5.75" style="32" customWidth="1"/>
    <col min="13585" max="13585" width="7.125" style="32" customWidth="1"/>
    <col min="13586" max="13824" width="9" style="32"/>
    <col min="13825" max="13825" width="10.75" style="32" customWidth="1"/>
    <col min="13826" max="13826" width="5.625" style="32" customWidth="1"/>
    <col min="13827" max="13827" width="7.125" style="32" customWidth="1"/>
    <col min="13828" max="13828" width="5.75" style="32" customWidth="1"/>
    <col min="13829" max="13829" width="7.125" style="32" customWidth="1"/>
    <col min="13830" max="13830" width="5.75" style="32" customWidth="1"/>
    <col min="13831" max="13831" width="7.125" style="32" customWidth="1"/>
    <col min="13832" max="13832" width="5.75" style="32" customWidth="1"/>
    <col min="13833" max="13833" width="7.125" style="32" customWidth="1"/>
    <col min="13834" max="13834" width="5.75" style="32" customWidth="1"/>
    <col min="13835" max="13835" width="7.125" style="32" customWidth="1"/>
    <col min="13836" max="13836" width="5.75" style="32" customWidth="1"/>
    <col min="13837" max="13837" width="7.125" style="32" customWidth="1"/>
    <col min="13838" max="13838" width="5.75" style="32" customWidth="1"/>
    <col min="13839" max="13839" width="7.125" style="32" customWidth="1"/>
    <col min="13840" max="13840" width="5.75" style="32" customWidth="1"/>
    <col min="13841" max="13841" width="7.125" style="32" customWidth="1"/>
    <col min="13842" max="14080" width="9" style="32"/>
    <col min="14081" max="14081" width="10.75" style="32" customWidth="1"/>
    <col min="14082" max="14082" width="5.625" style="32" customWidth="1"/>
    <col min="14083" max="14083" width="7.125" style="32" customWidth="1"/>
    <col min="14084" max="14084" width="5.75" style="32" customWidth="1"/>
    <col min="14085" max="14085" width="7.125" style="32" customWidth="1"/>
    <col min="14086" max="14086" width="5.75" style="32" customWidth="1"/>
    <col min="14087" max="14087" width="7.125" style="32" customWidth="1"/>
    <col min="14088" max="14088" width="5.75" style="32" customWidth="1"/>
    <col min="14089" max="14089" width="7.125" style="32" customWidth="1"/>
    <col min="14090" max="14090" width="5.75" style="32" customWidth="1"/>
    <col min="14091" max="14091" width="7.125" style="32" customWidth="1"/>
    <col min="14092" max="14092" width="5.75" style="32" customWidth="1"/>
    <col min="14093" max="14093" width="7.125" style="32" customWidth="1"/>
    <col min="14094" max="14094" width="5.75" style="32" customWidth="1"/>
    <col min="14095" max="14095" width="7.125" style="32" customWidth="1"/>
    <col min="14096" max="14096" width="5.75" style="32" customWidth="1"/>
    <col min="14097" max="14097" width="7.125" style="32" customWidth="1"/>
    <col min="14098" max="14336" width="9" style="32"/>
    <col min="14337" max="14337" width="10.75" style="32" customWidth="1"/>
    <col min="14338" max="14338" width="5.625" style="32" customWidth="1"/>
    <col min="14339" max="14339" width="7.125" style="32" customWidth="1"/>
    <col min="14340" max="14340" width="5.75" style="32" customWidth="1"/>
    <col min="14341" max="14341" width="7.125" style="32" customWidth="1"/>
    <col min="14342" max="14342" width="5.75" style="32" customWidth="1"/>
    <col min="14343" max="14343" width="7.125" style="32" customWidth="1"/>
    <col min="14344" max="14344" width="5.75" style="32" customWidth="1"/>
    <col min="14345" max="14345" width="7.125" style="32" customWidth="1"/>
    <col min="14346" max="14346" width="5.75" style="32" customWidth="1"/>
    <col min="14347" max="14347" width="7.125" style="32" customWidth="1"/>
    <col min="14348" max="14348" width="5.75" style="32" customWidth="1"/>
    <col min="14349" max="14349" width="7.125" style="32" customWidth="1"/>
    <col min="14350" max="14350" width="5.75" style="32" customWidth="1"/>
    <col min="14351" max="14351" width="7.125" style="32" customWidth="1"/>
    <col min="14352" max="14352" width="5.75" style="32" customWidth="1"/>
    <col min="14353" max="14353" width="7.125" style="32" customWidth="1"/>
    <col min="14354" max="14592" width="9" style="32"/>
    <col min="14593" max="14593" width="10.75" style="32" customWidth="1"/>
    <col min="14594" max="14594" width="5.625" style="32" customWidth="1"/>
    <col min="14595" max="14595" width="7.125" style="32" customWidth="1"/>
    <col min="14596" max="14596" width="5.75" style="32" customWidth="1"/>
    <col min="14597" max="14597" width="7.125" style="32" customWidth="1"/>
    <col min="14598" max="14598" width="5.75" style="32" customWidth="1"/>
    <col min="14599" max="14599" width="7.125" style="32" customWidth="1"/>
    <col min="14600" max="14600" width="5.75" style="32" customWidth="1"/>
    <col min="14601" max="14601" width="7.125" style="32" customWidth="1"/>
    <col min="14602" max="14602" width="5.75" style="32" customWidth="1"/>
    <col min="14603" max="14603" width="7.125" style="32" customWidth="1"/>
    <col min="14604" max="14604" width="5.75" style="32" customWidth="1"/>
    <col min="14605" max="14605" width="7.125" style="32" customWidth="1"/>
    <col min="14606" max="14606" width="5.75" style="32" customWidth="1"/>
    <col min="14607" max="14607" width="7.125" style="32" customWidth="1"/>
    <col min="14608" max="14608" width="5.75" style="32" customWidth="1"/>
    <col min="14609" max="14609" width="7.125" style="32" customWidth="1"/>
    <col min="14610" max="14848" width="9" style="32"/>
    <col min="14849" max="14849" width="10.75" style="32" customWidth="1"/>
    <col min="14850" max="14850" width="5.625" style="32" customWidth="1"/>
    <col min="14851" max="14851" width="7.125" style="32" customWidth="1"/>
    <col min="14852" max="14852" width="5.75" style="32" customWidth="1"/>
    <col min="14853" max="14853" width="7.125" style="32" customWidth="1"/>
    <col min="14854" max="14854" width="5.75" style="32" customWidth="1"/>
    <col min="14855" max="14855" width="7.125" style="32" customWidth="1"/>
    <col min="14856" max="14856" width="5.75" style="32" customWidth="1"/>
    <col min="14857" max="14857" width="7.125" style="32" customWidth="1"/>
    <col min="14858" max="14858" width="5.75" style="32" customWidth="1"/>
    <col min="14859" max="14859" width="7.125" style="32" customWidth="1"/>
    <col min="14860" max="14860" width="5.75" style="32" customWidth="1"/>
    <col min="14861" max="14861" width="7.125" style="32" customWidth="1"/>
    <col min="14862" max="14862" width="5.75" style="32" customWidth="1"/>
    <col min="14863" max="14863" width="7.125" style="32" customWidth="1"/>
    <col min="14864" max="14864" width="5.75" style="32" customWidth="1"/>
    <col min="14865" max="14865" width="7.125" style="32" customWidth="1"/>
    <col min="14866" max="15104" width="9" style="32"/>
    <col min="15105" max="15105" width="10.75" style="32" customWidth="1"/>
    <col min="15106" max="15106" width="5.625" style="32" customWidth="1"/>
    <col min="15107" max="15107" width="7.125" style="32" customWidth="1"/>
    <col min="15108" max="15108" width="5.75" style="32" customWidth="1"/>
    <col min="15109" max="15109" width="7.125" style="32" customWidth="1"/>
    <col min="15110" max="15110" width="5.75" style="32" customWidth="1"/>
    <col min="15111" max="15111" width="7.125" style="32" customWidth="1"/>
    <col min="15112" max="15112" width="5.75" style="32" customWidth="1"/>
    <col min="15113" max="15113" width="7.125" style="32" customWidth="1"/>
    <col min="15114" max="15114" width="5.75" style="32" customWidth="1"/>
    <col min="15115" max="15115" width="7.125" style="32" customWidth="1"/>
    <col min="15116" max="15116" width="5.75" style="32" customWidth="1"/>
    <col min="15117" max="15117" width="7.125" style="32" customWidth="1"/>
    <col min="15118" max="15118" width="5.75" style="32" customWidth="1"/>
    <col min="15119" max="15119" width="7.125" style="32" customWidth="1"/>
    <col min="15120" max="15120" width="5.75" style="32" customWidth="1"/>
    <col min="15121" max="15121" width="7.125" style="32" customWidth="1"/>
    <col min="15122" max="15360" width="9" style="32"/>
    <col min="15361" max="15361" width="10.75" style="32" customWidth="1"/>
    <col min="15362" max="15362" width="5.625" style="32" customWidth="1"/>
    <col min="15363" max="15363" width="7.125" style="32" customWidth="1"/>
    <col min="15364" max="15364" width="5.75" style="32" customWidth="1"/>
    <col min="15365" max="15365" width="7.125" style="32" customWidth="1"/>
    <col min="15366" max="15366" width="5.75" style="32" customWidth="1"/>
    <col min="15367" max="15367" width="7.125" style="32" customWidth="1"/>
    <col min="15368" max="15368" width="5.75" style="32" customWidth="1"/>
    <col min="15369" max="15369" width="7.125" style="32" customWidth="1"/>
    <col min="15370" max="15370" width="5.75" style="32" customWidth="1"/>
    <col min="15371" max="15371" width="7.125" style="32" customWidth="1"/>
    <col min="15372" max="15372" width="5.75" style="32" customWidth="1"/>
    <col min="15373" max="15373" width="7.125" style="32" customWidth="1"/>
    <col min="15374" max="15374" width="5.75" style="32" customWidth="1"/>
    <col min="15375" max="15375" width="7.125" style="32" customWidth="1"/>
    <col min="15376" max="15376" width="5.75" style="32" customWidth="1"/>
    <col min="15377" max="15377" width="7.125" style="32" customWidth="1"/>
    <col min="15378" max="15616" width="9" style="32"/>
    <col min="15617" max="15617" width="10.75" style="32" customWidth="1"/>
    <col min="15618" max="15618" width="5.625" style="32" customWidth="1"/>
    <col min="15619" max="15619" width="7.125" style="32" customWidth="1"/>
    <col min="15620" max="15620" width="5.75" style="32" customWidth="1"/>
    <col min="15621" max="15621" width="7.125" style="32" customWidth="1"/>
    <col min="15622" max="15622" width="5.75" style="32" customWidth="1"/>
    <col min="15623" max="15623" width="7.125" style="32" customWidth="1"/>
    <col min="15624" max="15624" width="5.75" style="32" customWidth="1"/>
    <col min="15625" max="15625" width="7.125" style="32" customWidth="1"/>
    <col min="15626" max="15626" width="5.75" style="32" customWidth="1"/>
    <col min="15627" max="15627" width="7.125" style="32" customWidth="1"/>
    <col min="15628" max="15628" width="5.75" style="32" customWidth="1"/>
    <col min="15629" max="15629" width="7.125" style="32" customWidth="1"/>
    <col min="15630" max="15630" width="5.75" style="32" customWidth="1"/>
    <col min="15631" max="15631" width="7.125" style="32" customWidth="1"/>
    <col min="15632" max="15632" width="5.75" style="32" customWidth="1"/>
    <col min="15633" max="15633" width="7.125" style="32" customWidth="1"/>
    <col min="15634" max="15872" width="9" style="32"/>
    <col min="15873" max="15873" width="10.75" style="32" customWidth="1"/>
    <col min="15874" max="15874" width="5.625" style="32" customWidth="1"/>
    <col min="15875" max="15875" width="7.125" style="32" customWidth="1"/>
    <col min="15876" max="15876" width="5.75" style="32" customWidth="1"/>
    <col min="15877" max="15877" width="7.125" style="32" customWidth="1"/>
    <col min="15878" max="15878" width="5.75" style="32" customWidth="1"/>
    <col min="15879" max="15879" width="7.125" style="32" customWidth="1"/>
    <col min="15880" max="15880" width="5.75" style="32" customWidth="1"/>
    <col min="15881" max="15881" width="7.125" style="32" customWidth="1"/>
    <col min="15882" max="15882" width="5.75" style="32" customWidth="1"/>
    <col min="15883" max="15883" width="7.125" style="32" customWidth="1"/>
    <col min="15884" max="15884" width="5.75" style="32" customWidth="1"/>
    <col min="15885" max="15885" width="7.125" style="32" customWidth="1"/>
    <col min="15886" max="15886" width="5.75" style="32" customWidth="1"/>
    <col min="15887" max="15887" width="7.125" style="32" customWidth="1"/>
    <col min="15888" max="15888" width="5.75" style="32" customWidth="1"/>
    <col min="15889" max="15889" width="7.125" style="32" customWidth="1"/>
    <col min="15890" max="16128" width="9" style="32"/>
    <col min="16129" max="16129" width="10.75" style="32" customWidth="1"/>
    <col min="16130" max="16130" width="5.625" style="32" customWidth="1"/>
    <col min="16131" max="16131" width="7.125" style="32" customWidth="1"/>
    <col min="16132" max="16132" width="5.75" style="32" customWidth="1"/>
    <col min="16133" max="16133" width="7.125" style="32" customWidth="1"/>
    <col min="16134" max="16134" width="5.75" style="32" customWidth="1"/>
    <col min="16135" max="16135" width="7.125" style="32" customWidth="1"/>
    <col min="16136" max="16136" width="5.75" style="32" customWidth="1"/>
    <col min="16137" max="16137" width="7.125" style="32" customWidth="1"/>
    <col min="16138" max="16138" width="5.75" style="32" customWidth="1"/>
    <col min="16139" max="16139" width="7.125" style="32" customWidth="1"/>
    <col min="16140" max="16140" width="5.75" style="32" customWidth="1"/>
    <col min="16141" max="16141" width="7.125" style="32" customWidth="1"/>
    <col min="16142" max="16142" width="5.75" style="32" customWidth="1"/>
    <col min="16143" max="16143" width="7.125" style="32" customWidth="1"/>
    <col min="16144" max="16144" width="5.75" style="32" customWidth="1"/>
    <col min="16145" max="16145" width="7.125" style="32" customWidth="1"/>
    <col min="16146" max="16384" width="9" style="32"/>
  </cols>
  <sheetData>
    <row r="1" spans="1:17" ht="18.75" x14ac:dyDescent="0.4">
      <c r="A1" s="31" t="s">
        <v>315</v>
      </c>
    </row>
    <row r="2" spans="1:17" ht="14.25" thickBot="1" x14ac:dyDescent="0.45">
      <c r="Q2" s="35" t="s">
        <v>292</v>
      </c>
    </row>
    <row r="3" spans="1:17" ht="14.25" thickTop="1" x14ac:dyDescent="0.4">
      <c r="A3" s="212" t="s">
        <v>293</v>
      </c>
      <c r="B3" s="208" t="s">
        <v>294</v>
      </c>
      <c r="C3" s="261"/>
      <c r="D3" s="208" t="s">
        <v>295</v>
      </c>
      <c r="E3" s="261"/>
      <c r="F3" s="208" t="s">
        <v>296</v>
      </c>
      <c r="G3" s="261"/>
      <c r="H3" s="208" t="s">
        <v>297</v>
      </c>
      <c r="I3" s="261"/>
      <c r="J3" s="208" t="s">
        <v>298</v>
      </c>
      <c r="K3" s="261"/>
      <c r="L3" s="208" t="s">
        <v>299</v>
      </c>
      <c r="M3" s="261"/>
      <c r="N3" s="208" t="s">
        <v>300</v>
      </c>
      <c r="O3" s="261"/>
      <c r="P3" s="262" t="s">
        <v>301</v>
      </c>
      <c r="Q3" s="262"/>
    </row>
    <row r="4" spans="1:17" ht="27" x14ac:dyDescent="0.4">
      <c r="A4" s="214"/>
      <c r="B4" s="195" t="s">
        <v>302</v>
      </c>
      <c r="C4" s="196" t="s">
        <v>303</v>
      </c>
      <c r="D4" s="195" t="s">
        <v>302</v>
      </c>
      <c r="E4" s="196" t="s">
        <v>303</v>
      </c>
      <c r="F4" s="195" t="s">
        <v>302</v>
      </c>
      <c r="G4" s="196" t="s">
        <v>303</v>
      </c>
      <c r="H4" s="195" t="s">
        <v>302</v>
      </c>
      <c r="I4" s="196" t="s">
        <v>303</v>
      </c>
      <c r="J4" s="195" t="s">
        <v>302</v>
      </c>
      <c r="K4" s="196" t="s">
        <v>303</v>
      </c>
      <c r="L4" s="195" t="s">
        <v>302</v>
      </c>
      <c r="M4" s="196" t="s">
        <v>303</v>
      </c>
      <c r="N4" s="195" t="s">
        <v>302</v>
      </c>
      <c r="O4" s="196" t="s">
        <v>303</v>
      </c>
      <c r="P4" s="195" t="s">
        <v>302</v>
      </c>
      <c r="Q4" s="197" t="s">
        <v>303</v>
      </c>
    </row>
    <row r="5" spans="1:17" ht="15" customHeight="1" x14ac:dyDescent="0.4">
      <c r="A5" s="198" t="s">
        <v>47</v>
      </c>
      <c r="B5" s="32">
        <v>2</v>
      </c>
      <c r="C5" s="199">
        <v>17.100000000000001</v>
      </c>
      <c r="D5" s="32">
        <v>3</v>
      </c>
      <c r="E5" s="199">
        <v>5.6</v>
      </c>
      <c r="F5" s="32">
        <v>6</v>
      </c>
      <c r="G5" s="199">
        <v>18</v>
      </c>
      <c r="H5" s="32">
        <v>98</v>
      </c>
      <c r="I5" s="199">
        <v>13.9</v>
      </c>
      <c r="J5" s="32">
        <v>1</v>
      </c>
      <c r="K5" s="199">
        <v>11.8</v>
      </c>
      <c r="L5" s="35" t="s">
        <v>14</v>
      </c>
      <c r="M5" s="200" t="s">
        <v>14</v>
      </c>
      <c r="N5" s="32">
        <v>5</v>
      </c>
      <c r="O5" s="199">
        <v>0.65</v>
      </c>
      <c r="P5" s="32">
        <v>115</v>
      </c>
      <c r="Q5" s="32">
        <v>67.05</v>
      </c>
    </row>
    <row r="6" spans="1:17" ht="15" customHeight="1" x14ac:dyDescent="0.4">
      <c r="A6" s="198">
        <v>17</v>
      </c>
      <c r="B6" s="32">
        <v>2</v>
      </c>
      <c r="C6" s="199">
        <v>17.100000000000001</v>
      </c>
      <c r="D6" s="32">
        <v>3</v>
      </c>
      <c r="E6" s="199">
        <v>5.6</v>
      </c>
      <c r="F6" s="32">
        <v>6</v>
      </c>
      <c r="G6" s="199">
        <v>18</v>
      </c>
      <c r="H6" s="32">
        <v>101</v>
      </c>
      <c r="I6" s="199">
        <v>14.53</v>
      </c>
      <c r="J6" s="32">
        <v>1</v>
      </c>
      <c r="K6" s="199">
        <v>11.8</v>
      </c>
      <c r="L6" s="35" t="s">
        <v>14</v>
      </c>
      <c r="M6" s="200" t="s">
        <v>14</v>
      </c>
      <c r="N6" s="32">
        <v>5</v>
      </c>
      <c r="O6" s="199">
        <v>0.65</v>
      </c>
      <c r="P6" s="32">
        <v>118</v>
      </c>
      <c r="Q6" s="32">
        <v>67.680000000000007</v>
      </c>
    </row>
    <row r="7" spans="1:17" ht="15" customHeight="1" x14ac:dyDescent="0.4">
      <c r="A7" s="198">
        <v>18</v>
      </c>
      <c r="B7" s="32">
        <v>2</v>
      </c>
      <c r="C7" s="199">
        <v>17.100000000000001</v>
      </c>
      <c r="D7" s="32">
        <v>3</v>
      </c>
      <c r="E7" s="199">
        <v>5.6</v>
      </c>
      <c r="F7" s="32">
        <v>6</v>
      </c>
      <c r="G7" s="199">
        <v>18</v>
      </c>
      <c r="H7" s="32">
        <v>101</v>
      </c>
      <c r="I7" s="199">
        <v>14.53</v>
      </c>
      <c r="J7" s="32">
        <v>1</v>
      </c>
      <c r="K7" s="199">
        <v>11.8</v>
      </c>
      <c r="L7" s="35" t="s">
        <v>14</v>
      </c>
      <c r="M7" s="200" t="s">
        <v>14</v>
      </c>
      <c r="N7" s="32">
        <v>5</v>
      </c>
      <c r="O7" s="199">
        <v>0.65</v>
      </c>
      <c r="P7" s="32">
        <v>118</v>
      </c>
      <c r="Q7" s="32">
        <v>67.680000000000007</v>
      </c>
    </row>
    <row r="8" spans="1:17" ht="15" customHeight="1" x14ac:dyDescent="0.4">
      <c r="A8" s="198">
        <v>19</v>
      </c>
      <c r="B8" s="32">
        <v>2</v>
      </c>
      <c r="C8" s="199">
        <v>17.62</v>
      </c>
      <c r="D8" s="32">
        <v>3</v>
      </c>
      <c r="E8" s="199">
        <v>5.6</v>
      </c>
      <c r="F8" s="32">
        <v>6</v>
      </c>
      <c r="G8" s="199">
        <v>18</v>
      </c>
      <c r="H8" s="32">
        <v>105</v>
      </c>
      <c r="I8" s="199">
        <v>15.32</v>
      </c>
      <c r="J8" s="32">
        <v>1</v>
      </c>
      <c r="K8" s="199">
        <v>11.8</v>
      </c>
      <c r="L8" s="35">
        <v>1</v>
      </c>
      <c r="M8" s="199">
        <v>5.4</v>
      </c>
      <c r="N8" s="32">
        <v>5</v>
      </c>
      <c r="O8" s="199">
        <v>0.65</v>
      </c>
      <c r="P8" s="32">
        <v>123</v>
      </c>
      <c r="Q8" s="32">
        <v>74.39</v>
      </c>
    </row>
    <row r="9" spans="1:17" ht="15" customHeight="1" x14ac:dyDescent="0.4">
      <c r="A9" s="198">
        <v>20</v>
      </c>
      <c r="B9" s="32">
        <v>2</v>
      </c>
      <c r="C9" s="199">
        <v>18.87</v>
      </c>
      <c r="D9" s="32">
        <v>3</v>
      </c>
      <c r="E9" s="199">
        <v>5.6</v>
      </c>
      <c r="F9" s="32">
        <v>7</v>
      </c>
      <c r="G9" s="199">
        <v>19.34</v>
      </c>
      <c r="H9" s="32">
        <v>129</v>
      </c>
      <c r="I9" s="199">
        <v>17.170000000000002</v>
      </c>
      <c r="J9" s="32">
        <v>1</v>
      </c>
      <c r="K9" s="199">
        <v>11.8</v>
      </c>
      <c r="L9" s="32">
        <v>2</v>
      </c>
      <c r="M9" s="199">
        <v>6.5</v>
      </c>
      <c r="N9" s="32">
        <v>4</v>
      </c>
      <c r="O9" s="199">
        <v>0.49</v>
      </c>
      <c r="P9" s="32">
        <v>148</v>
      </c>
      <c r="Q9" s="32">
        <v>79.77</v>
      </c>
    </row>
    <row r="10" spans="1:17" ht="15" customHeight="1" x14ac:dyDescent="0.4">
      <c r="A10" s="198">
        <v>21</v>
      </c>
      <c r="B10" s="201">
        <v>2</v>
      </c>
      <c r="C10" s="199">
        <v>20.170000000000002</v>
      </c>
      <c r="D10" s="201">
        <v>3</v>
      </c>
      <c r="E10" s="199">
        <v>5.6</v>
      </c>
      <c r="F10" s="201">
        <v>7</v>
      </c>
      <c r="G10" s="199">
        <v>19.34</v>
      </c>
      <c r="H10" s="201">
        <v>132</v>
      </c>
      <c r="I10" s="199">
        <v>17.38</v>
      </c>
      <c r="J10" s="201">
        <v>1</v>
      </c>
      <c r="K10" s="199">
        <v>11.8</v>
      </c>
      <c r="L10" s="201">
        <v>2</v>
      </c>
      <c r="M10" s="199">
        <v>6.5</v>
      </c>
      <c r="N10" s="201">
        <v>4</v>
      </c>
      <c r="O10" s="199">
        <v>0.49</v>
      </c>
      <c r="P10" s="201">
        <f>B10+D10+F10+H10+J10+L10+N10</f>
        <v>151</v>
      </c>
      <c r="Q10" s="199">
        <f>C10+E10+G10+I10+K10+M10+O10</f>
        <v>81.279999999999987</v>
      </c>
    </row>
    <row r="11" spans="1:17" ht="15" customHeight="1" x14ac:dyDescent="0.4">
      <c r="A11" s="198">
        <v>22</v>
      </c>
      <c r="B11" s="32">
        <v>2</v>
      </c>
      <c r="C11" s="199">
        <v>21.11</v>
      </c>
      <c r="D11" s="32">
        <v>3</v>
      </c>
      <c r="E11" s="199">
        <v>5.6</v>
      </c>
      <c r="F11" s="32">
        <v>7</v>
      </c>
      <c r="G11" s="199">
        <v>19.34</v>
      </c>
      <c r="H11" s="32">
        <v>134</v>
      </c>
      <c r="I11" s="199">
        <v>17.809999999999999</v>
      </c>
      <c r="J11" s="32">
        <v>1</v>
      </c>
      <c r="K11" s="199">
        <v>11.8</v>
      </c>
      <c r="L11" s="32">
        <v>2</v>
      </c>
      <c r="M11" s="199">
        <v>6.5</v>
      </c>
      <c r="N11" s="32">
        <v>5</v>
      </c>
      <c r="O11" s="199">
        <v>0.56000000000000005</v>
      </c>
      <c r="P11" s="32">
        <f>B11+D11+F11+H11+J11+L11+N11</f>
        <v>154</v>
      </c>
      <c r="Q11" s="32">
        <f>C11+E11+G11+I11+K11+M11+O11</f>
        <v>82.72</v>
      </c>
    </row>
    <row r="12" spans="1:17" ht="15" customHeight="1" x14ac:dyDescent="0.4">
      <c r="A12" s="198">
        <v>23</v>
      </c>
      <c r="B12" s="201">
        <v>2</v>
      </c>
      <c r="C12" s="199">
        <v>21.11</v>
      </c>
      <c r="D12" s="201">
        <v>3</v>
      </c>
      <c r="E12" s="199">
        <v>5.6</v>
      </c>
      <c r="F12" s="201">
        <v>7</v>
      </c>
      <c r="G12" s="199">
        <v>26.69</v>
      </c>
      <c r="H12" s="201">
        <v>140</v>
      </c>
      <c r="I12" s="199">
        <v>18.239999999999998</v>
      </c>
      <c r="J12" s="201">
        <v>1</v>
      </c>
      <c r="K12" s="199">
        <v>12.83</v>
      </c>
      <c r="L12" s="201">
        <v>2</v>
      </c>
      <c r="M12" s="199">
        <v>6.5</v>
      </c>
      <c r="N12" s="201">
        <v>5</v>
      </c>
      <c r="O12" s="199">
        <v>0.56000000000000005</v>
      </c>
      <c r="P12" s="201">
        <v>160</v>
      </c>
      <c r="Q12" s="199">
        <v>91.53</v>
      </c>
    </row>
    <row r="13" spans="1:17" ht="15" customHeight="1" x14ac:dyDescent="0.4">
      <c r="A13" s="198">
        <v>24</v>
      </c>
      <c r="B13" s="201">
        <v>2</v>
      </c>
      <c r="C13" s="199">
        <v>21.11</v>
      </c>
      <c r="D13" s="201">
        <v>3</v>
      </c>
      <c r="E13" s="199">
        <v>5.6</v>
      </c>
      <c r="F13" s="201">
        <v>7</v>
      </c>
      <c r="G13" s="199">
        <v>26.69</v>
      </c>
      <c r="H13" s="201">
        <v>143</v>
      </c>
      <c r="I13" s="199">
        <v>18.78</v>
      </c>
      <c r="J13" s="201">
        <v>1</v>
      </c>
      <c r="K13" s="199">
        <v>12.83</v>
      </c>
      <c r="L13" s="201">
        <v>3</v>
      </c>
      <c r="M13" s="199">
        <v>7.77</v>
      </c>
      <c r="N13" s="201">
        <v>5</v>
      </c>
      <c r="O13" s="199">
        <v>0.56000000000000005</v>
      </c>
      <c r="P13" s="201">
        <v>164</v>
      </c>
      <c r="Q13" s="199">
        <v>93.34</v>
      </c>
    </row>
    <row r="14" spans="1:17" ht="15" customHeight="1" x14ac:dyDescent="0.4">
      <c r="A14" s="198">
        <v>25</v>
      </c>
      <c r="B14" s="201">
        <v>2</v>
      </c>
      <c r="C14" s="199">
        <v>21.11</v>
      </c>
      <c r="D14" s="201">
        <v>4</v>
      </c>
      <c r="E14" s="199">
        <v>7.19</v>
      </c>
      <c r="F14" s="201">
        <v>7</v>
      </c>
      <c r="G14" s="199">
        <v>26.69</v>
      </c>
      <c r="H14" s="201">
        <v>144</v>
      </c>
      <c r="I14" s="199">
        <v>17.920000000000002</v>
      </c>
      <c r="J14" s="201">
        <v>1</v>
      </c>
      <c r="K14" s="199">
        <v>12.83</v>
      </c>
      <c r="L14" s="201">
        <v>3</v>
      </c>
      <c r="M14" s="199">
        <v>7.77</v>
      </c>
      <c r="N14" s="201">
        <v>5</v>
      </c>
      <c r="O14" s="199">
        <v>0.56000000000000005</v>
      </c>
      <c r="P14" s="201">
        <v>166</v>
      </c>
      <c r="Q14" s="199">
        <v>94.07</v>
      </c>
    </row>
    <row r="15" spans="1:17" ht="15" customHeight="1" x14ac:dyDescent="0.4">
      <c r="A15" s="198">
        <v>26</v>
      </c>
      <c r="B15" s="201">
        <v>2</v>
      </c>
      <c r="C15" s="199">
        <v>21.11</v>
      </c>
      <c r="D15" s="201">
        <v>4</v>
      </c>
      <c r="E15" s="199">
        <v>6.49</v>
      </c>
      <c r="F15" s="201">
        <v>7</v>
      </c>
      <c r="G15" s="199">
        <v>26.69</v>
      </c>
      <c r="H15" s="201">
        <v>148</v>
      </c>
      <c r="I15" s="199">
        <v>18.239999999999998</v>
      </c>
      <c r="J15" s="201">
        <v>1</v>
      </c>
      <c r="K15" s="199">
        <v>12.83</v>
      </c>
      <c r="L15" s="201">
        <v>3</v>
      </c>
      <c r="M15" s="199">
        <v>7.77</v>
      </c>
      <c r="N15" s="201">
        <v>5</v>
      </c>
      <c r="O15" s="199">
        <v>0.56000000000000005</v>
      </c>
      <c r="P15" s="201">
        <f>B15+D15+F15+H15+J15+L15+N15</f>
        <v>170</v>
      </c>
      <c r="Q15" s="199">
        <f>C15+E15+G15+I15+K15+M15+O15</f>
        <v>93.69</v>
      </c>
    </row>
    <row r="16" spans="1:17" ht="15" customHeight="1" x14ac:dyDescent="0.4">
      <c r="A16" s="198">
        <v>27</v>
      </c>
      <c r="B16" s="201">
        <v>2</v>
      </c>
      <c r="C16" s="199">
        <v>21.11</v>
      </c>
      <c r="D16" s="201">
        <v>4</v>
      </c>
      <c r="E16" s="199">
        <v>6.49</v>
      </c>
      <c r="F16" s="201">
        <v>7</v>
      </c>
      <c r="G16" s="199">
        <v>26.69</v>
      </c>
      <c r="H16" s="201">
        <v>152</v>
      </c>
      <c r="I16" s="199">
        <v>18.690000000000001</v>
      </c>
      <c r="J16" s="201">
        <v>1</v>
      </c>
      <c r="K16" s="199">
        <v>12.83</v>
      </c>
      <c r="L16" s="201">
        <v>3</v>
      </c>
      <c r="M16" s="199">
        <v>7.77</v>
      </c>
      <c r="N16" s="201">
        <v>5</v>
      </c>
      <c r="O16" s="199">
        <v>0.56000000000000005</v>
      </c>
      <c r="P16" s="201">
        <v>174</v>
      </c>
      <c r="Q16" s="199">
        <v>94.14</v>
      </c>
    </row>
    <row r="17" spans="1:17" ht="15" customHeight="1" x14ac:dyDescent="0.4">
      <c r="A17" s="198">
        <v>28</v>
      </c>
      <c r="B17" s="201">
        <v>2</v>
      </c>
      <c r="C17" s="199">
        <v>21.11</v>
      </c>
      <c r="D17" s="201">
        <v>4</v>
      </c>
      <c r="E17" s="199">
        <v>6.49</v>
      </c>
      <c r="F17" s="201">
        <v>7</v>
      </c>
      <c r="G17" s="199">
        <v>26.69</v>
      </c>
      <c r="H17" s="201">
        <v>154</v>
      </c>
      <c r="I17" s="199">
        <v>19.09</v>
      </c>
      <c r="J17" s="201">
        <v>1</v>
      </c>
      <c r="K17" s="199">
        <v>12.83</v>
      </c>
      <c r="L17" s="201">
        <v>3</v>
      </c>
      <c r="M17" s="199">
        <v>7.77</v>
      </c>
      <c r="N17" s="201">
        <v>5</v>
      </c>
      <c r="O17" s="199">
        <v>0.56000000000000005</v>
      </c>
      <c r="P17" s="201">
        <v>176</v>
      </c>
      <c r="Q17" s="199">
        <v>94.54</v>
      </c>
    </row>
    <row r="18" spans="1:17" ht="15" customHeight="1" x14ac:dyDescent="0.4">
      <c r="A18" s="198">
        <v>29</v>
      </c>
      <c r="B18" s="201">
        <v>2</v>
      </c>
      <c r="C18" s="199">
        <v>21.11</v>
      </c>
      <c r="D18" s="201">
        <v>4</v>
      </c>
      <c r="E18" s="199">
        <v>6.49</v>
      </c>
      <c r="F18" s="201">
        <v>7</v>
      </c>
      <c r="G18" s="199">
        <v>26.69</v>
      </c>
      <c r="H18" s="201">
        <v>157</v>
      </c>
      <c r="I18" s="199">
        <v>19.28</v>
      </c>
      <c r="J18" s="201">
        <v>1</v>
      </c>
      <c r="K18" s="199">
        <v>12.83</v>
      </c>
      <c r="L18" s="201">
        <v>3</v>
      </c>
      <c r="M18" s="199">
        <v>7.77</v>
      </c>
      <c r="N18" s="201">
        <v>5</v>
      </c>
      <c r="O18" s="199">
        <v>0.56000000000000005</v>
      </c>
      <c r="P18" s="201">
        <v>179</v>
      </c>
      <c r="Q18" s="199">
        <v>94.73</v>
      </c>
    </row>
    <row r="19" spans="1:17" ht="15" customHeight="1" x14ac:dyDescent="0.4">
      <c r="A19" s="198">
        <v>30</v>
      </c>
      <c r="B19" s="201">
        <v>2</v>
      </c>
      <c r="C19" s="199">
        <v>21.11</v>
      </c>
      <c r="D19" s="201">
        <v>4</v>
      </c>
      <c r="E19" s="199">
        <v>6.49</v>
      </c>
      <c r="F19" s="201">
        <v>7</v>
      </c>
      <c r="G19" s="199">
        <v>26.69</v>
      </c>
      <c r="H19" s="201">
        <v>158</v>
      </c>
      <c r="I19" s="199">
        <v>19.3</v>
      </c>
      <c r="J19" s="201">
        <v>1</v>
      </c>
      <c r="K19" s="199">
        <v>12.83</v>
      </c>
      <c r="L19" s="201">
        <v>3</v>
      </c>
      <c r="M19" s="199">
        <v>7.77</v>
      </c>
      <c r="N19" s="201">
        <v>5</v>
      </c>
      <c r="O19" s="199">
        <v>0.56000000000000005</v>
      </c>
      <c r="P19" s="201">
        <v>180</v>
      </c>
      <c r="Q19" s="199">
        <v>94.75</v>
      </c>
    </row>
    <row r="20" spans="1:17" ht="15" customHeight="1" x14ac:dyDescent="0.4">
      <c r="A20" s="198" t="s">
        <v>304</v>
      </c>
      <c r="B20" s="201">
        <v>2</v>
      </c>
      <c r="C20" s="199">
        <v>21.11</v>
      </c>
      <c r="D20" s="201">
        <v>4</v>
      </c>
      <c r="E20" s="199">
        <v>6.49</v>
      </c>
      <c r="F20" s="201">
        <v>7</v>
      </c>
      <c r="G20" s="199">
        <v>26.69</v>
      </c>
      <c r="H20" s="201">
        <v>161</v>
      </c>
      <c r="I20" s="199">
        <v>19.62</v>
      </c>
      <c r="J20" s="201">
        <v>1</v>
      </c>
      <c r="K20" s="199">
        <v>12.83</v>
      </c>
      <c r="L20" s="201">
        <v>3</v>
      </c>
      <c r="M20" s="199">
        <v>7.77</v>
      </c>
      <c r="N20" s="201">
        <v>5</v>
      </c>
      <c r="O20" s="199">
        <v>0.56000000000000005</v>
      </c>
      <c r="P20" s="201">
        <v>183</v>
      </c>
      <c r="Q20" s="199">
        <v>95.070000000000007</v>
      </c>
    </row>
    <row r="21" spans="1:17" ht="15" customHeight="1" x14ac:dyDescent="0.4">
      <c r="A21" s="198">
        <v>2</v>
      </c>
      <c r="B21" s="201">
        <v>2</v>
      </c>
      <c r="C21" s="199">
        <v>21.11</v>
      </c>
      <c r="D21" s="201">
        <v>4</v>
      </c>
      <c r="E21" s="199">
        <v>6.49</v>
      </c>
      <c r="F21" s="201">
        <v>7</v>
      </c>
      <c r="G21" s="199">
        <v>26.69</v>
      </c>
      <c r="H21" s="201">
        <v>163</v>
      </c>
      <c r="I21" s="199">
        <v>19.940000000000001</v>
      </c>
      <c r="J21" s="201">
        <v>1</v>
      </c>
      <c r="K21" s="199">
        <v>12.83</v>
      </c>
      <c r="L21" s="201">
        <v>3</v>
      </c>
      <c r="M21" s="199">
        <v>7.77</v>
      </c>
      <c r="N21" s="201">
        <v>5</v>
      </c>
      <c r="O21" s="199">
        <v>0.56000000000000005</v>
      </c>
      <c r="P21" s="201">
        <v>185</v>
      </c>
      <c r="Q21" s="199">
        <v>95.39</v>
      </c>
    </row>
    <row r="22" spans="1:17" ht="15" customHeight="1" x14ac:dyDescent="0.4">
      <c r="A22" s="198">
        <v>3</v>
      </c>
      <c r="B22" s="201">
        <v>2</v>
      </c>
      <c r="C22" s="199">
        <v>21.11</v>
      </c>
      <c r="D22" s="201">
        <v>4</v>
      </c>
      <c r="E22" s="199">
        <v>6.8</v>
      </c>
      <c r="F22" s="201">
        <v>7</v>
      </c>
      <c r="G22" s="199">
        <v>26.69</v>
      </c>
      <c r="H22" s="201">
        <v>166</v>
      </c>
      <c r="I22" s="199">
        <v>20.170000000000002</v>
      </c>
      <c r="J22" s="201">
        <v>1</v>
      </c>
      <c r="K22" s="199">
        <v>12.83</v>
      </c>
      <c r="L22" s="201">
        <v>3</v>
      </c>
      <c r="M22" s="199">
        <v>7.77</v>
      </c>
      <c r="N22" s="201">
        <v>5</v>
      </c>
      <c r="O22" s="199">
        <v>0.56000000000000005</v>
      </c>
      <c r="P22" s="201">
        <v>188</v>
      </c>
      <c r="Q22" s="199">
        <v>95.93</v>
      </c>
    </row>
    <row r="23" spans="1:17" ht="15" customHeight="1" x14ac:dyDescent="0.4">
      <c r="A23" s="198">
        <v>4</v>
      </c>
      <c r="B23" s="201">
        <v>2</v>
      </c>
      <c r="C23" s="199">
        <v>21.11</v>
      </c>
      <c r="D23" s="201">
        <v>4</v>
      </c>
      <c r="E23" s="199">
        <v>6.8</v>
      </c>
      <c r="F23" s="201">
        <v>7</v>
      </c>
      <c r="G23" s="199">
        <v>26.69</v>
      </c>
      <c r="H23" s="201">
        <v>168</v>
      </c>
      <c r="I23" s="199">
        <v>22.44</v>
      </c>
      <c r="J23" s="201">
        <v>1</v>
      </c>
      <c r="K23" s="199">
        <v>12.83</v>
      </c>
      <c r="L23" s="201">
        <v>3</v>
      </c>
      <c r="M23" s="199">
        <v>7.77</v>
      </c>
      <c r="N23" s="201">
        <v>5</v>
      </c>
      <c r="O23" s="199">
        <v>0.56000000000000005</v>
      </c>
      <c r="P23" s="201">
        <v>190</v>
      </c>
      <c r="Q23" s="199">
        <v>98.2</v>
      </c>
    </row>
    <row r="24" spans="1:17" x14ac:dyDescent="0.4">
      <c r="A24" s="202"/>
      <c r="B24" s="203"/>
      <c r="C24" s="204"/>
      <c r="D24" s="205"/>
      <c r="E24" s="204"/>
      <c r="F24" s="205"/>
      <c r="G24" s="204"/>
      <c r="H24" s="205"/>
      <c r="I24" s="204"/>
      <c r="J24" s="205"/>
      <c r="K24" s="204"/>
      <c r="L24" s="205"/>
      <c r="M24" s="204"/>
      <c r="N24" s="205"/>
      <c r="O24" s="204"/>
      <c r="P24" s="205"/>
      <c r="Q24" s="204"/>
    </row>
    <row r="25" spans="1:17" x14ac:dyDescent="0.4">
      <c r="A25" s="32" t="s">
        <v>290</v>
      </c>
      <c r="Q25" s="35" t="s">
        <v>305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332C-8E9C-41F3-ADD6-2DE44B7B3EC8}">
  <dimension ref="A1:L27"/>
  <sheetViews>
    <sheetView showZeros="0" zoomScaleNormal="100" workbookViewId="0">
      <selection activeCell="A2" sqref="A2"/>
    </sheetView>
  </sheetViews>
  <sheetFormatPr defaultRowHeight="13.5" x14ac:dyDescent="0.4"/>
  <cols>
    <col min="1" max="1" width="10.875" style="32" customWidth="1"/>
    <col min="2" max="3" width="10.625" style="32" customWidth="1"/>
    <col min="4" max="4" width="10.625" style="33" customWidth="1"/>
    <col min="5" max="7" width="10.625" style="32" customWidth="1"/>
    <col min="8" max="11" width="12.625" style="32" customWidth="1"/>
    <col min="12" max="12" width="10.5" style="32" bestFit="1" customWidth="1"/>
    <col min="13" max="16384" width="9" style="32"/>
  </cols>
  <sheetData>
    <row r="1" spans="1:12" ht="18.75" x14ac:dyDescent="0.4">
      <c r="A1" s="31" t="s">
        <v>307</v>
      </c>
      <c r="H1" s="210"/>
      <c r="I1" s="210"/>
    </row>
    <row r="2" spans="1:12" ht="14.25" thickBot="1" x14ac:dyDescent="0.45">
      <c r="A2" s="34"/>
      <c r="C2" s="33"/>
      <c r="D2" s="32"/>
      <c r="K2" s="35" t="s">
        <v>31</v>
      </c>
    </row>
    <row r="3" spans="1:12" ht="14.25" thickTop="1" x14ac:dyDescent="0.4">
      <c r="A3" s="212" t="s">
        <v>32</v>
      </c>
      <c r="B3" s="211" t="s">
        <v>33</v>
      </c>
      <c r="C3" s="211"/>
      <c r="D3" s="211"/>
      <c r="E3" s="211"/>
      <c r="F3" s="211" t="s">
        <v>34</v>
      </c>
      <c r="G3" s="211"/>
      <c r="H3" s="211" t="s">
        <v>35</v>
      </c>
      <c r="I3" s="211"/>
      <c r="J3" s="211"/>
      <c r="K3" s="208" t="s">
        <v>36</v>
      </c>
    </row>
    <row r="4" spans="1:12" x14ac:dyDescent="0.4">
      <c r="A4" s="213"/>
      <c r="B4" s="207" t="s">
        <v>37</v>
      </c>
      <c r="C4" s="207" t="s">
        <v>38</v>
      </c>
      <c r="D4" s="207" t="s">
        <v>39</v>
      </c>
      <c r="E4" s="207" t="s">
        <v>40</v>
      </c>
      <c r="F4" s="207" t="s">
        <v>41</v>
      </c>
      <c r="G4" s="207" t="s">
        <v>42</v>
      </c>
      <c r="H4" s="36" t="s">
        <v>43</v>
      </c>
      <c r="I4" s="36" t="s">
        <v>43</v>
      </c>
      <c r="J4" s="207" t="s">
        <v>44</v>
      </c>
      <c r="K4" s="209"/>
    </row>
    <row r="5" spans="1:12" x14ac:dyDescent="0.4">
      <c r="A5" s="214"/>
      <c r="B5" s="207"/>
      <c r="C5" s="207"/>
      <c r="D5" s="207"/>
      <c r="E5" s="207"/>
      <c r="F5" s="207"/>
      <c r="G5" s="207"/>
      <c r="H5" s="36" t="s">
        <v>45</v>
      </c>
      <c r="I5" s="36" t="s">
        <v>46</v>
      </c>
      <c r="J5" s="207"/>
      <c r="K5" s="209"/>
    </row>
    <row r="6" spans="1:12" x14ac:dyDescent="0.4">
      <c r="A6" s="37" t="s">
        <v>47</v>
      </c>
      <c r="B6" s="38">
        <v>9470</v>
      </c>
      <c r="C6" s="38">
        <v>9730</v>
      </c>
      <c r="D6" s="34" t="s">
        <v>14</v>
      </c>
      <c r="E6" s="38">
        <v>4468</v>
      </c>
      <c r="F6" s="38">
        <v>32111</v>
      </c>
      <c r="G6" s="38">
        <v>58511</v>
      </c>
      <c r="H6" s="38">
        <v>200882</v>
      </c>
      <c r="I6" s="38">
        <v>1113131</v>
      </c>
      <c r="J6" s="39">
        <v>1314013</v>
      </c>
      <c r="K6" s="39">
        <v>1428303</v>
      </c>
    </row>
    <row r="7" spans="1:12" x14ac:dyDescent="0.4">
      <c r="A7" s="37">
        <v>17</v>
      </c>
      <c r="B7" s="38">
        <v>9470</v>
      </c>
      <c r="C7" s="38">
        <v>9730</v>
      </c>
      <c r="D7" s="38">
        <v>14754</v>
      </c>
      <c r="E7" s="38">
        <v>4468</v>
      </c>
      <c r="F7" s="38">
        <v>39522</v>
      </c>
      <c r="G7" s="38">
        <v>75276</v>
      </c>
      <c r="H7" s="38">
        <v>219112</v>
      </c>
      <c r="I7" s="38">
        <v>1301885</v>
      </c>
      <c r="J7" s="39">
        <v>1520997</v>
      </c>
      <c r="K7" s="39">
        <v>1674217</v>
      </c>
      <c r="L7" s="40"/>
    </row>
    <row r="8" spans="1:12" x14ac:dyDescent="0.4">
      <c r="A8" s="37">
        <v>18</v>
      </c>
      <c r="B8" s="38">
        <v>9470</v>
      </c>
      <c r="C8" s="38">
        <v>9730</v>
      </c>
      <c r="D8" s="38">
        <v>14754</v>
      </c>
      <c r="E8" s="38">
        <v>4468</v>
      </c>
      <c r="F8" s="38">
        <v>39285</v>
      </c>
      <c r="G8" s="38">
        <v>73191</v>
      </c>
      <c r="H8" s="38">
        <v>222357</v>
      </c>
      <c r="I8" s="38">
        <v>1301628</v>
      </c>
      <c r="J8" s="39">
        <v>1523985</v>
      </c>
      <c r="K8" s="39">
        <v>1674883</v>
      </c>
      <c r="L8" s="33"/>
    </row>
    <row r="9" spans="1:12" x14ac:dyDescent="0.4">
      <c r="A9" s="37">
        <v>19</v>
      </c>
      <c r="B9" s="38">
        <v>9470</v>
      </c>
      <c r="C9" s="38">
        <v>9730</v>
      </c>
      <c r="D9" s="38">
        <v>14754</v>
      </c>
      <c r="E9" s="38">
        <v>4468</v>
      </c>
      <c r="F9" s="38">
        <v>38749</v>
      </c>
      <c r="G9" s="38">
        <v>73191</v>
      </c>
      <c r="H9" s="38">
        <v>225133</v>
      </c>
      <c r="I9" s="38">
        <v>1301060</v>
      </c>
      <c r="J9" s="39">
        <v>1526193</v>
      </c>
      <c r="K9" s="39">
        <v>1676555</v>
      </c>
      <c r="L9" s="33"/>
    </row>
    <row r="10" spans="1:12" x14ac:dyDescent="0.4">
      <c r="A10" s="37">
        <v>20</v>
      </c>
      <c r="B10" s="38">
        <v>9470</v>
      </c>
      <c r="C10" s="38">
        <v>9730</v>
      </c>
      <c r="D10" s="38">
        <v>14754</v>
      </c>
      <c r="E10" s="38">
        <v>4468</v>
      </c>
      <c r="F10" s="38">
        <v>38749</v>
      </c>
      <c r="G10" s="38">
        <v>73191</v>
      </c>
      <c r="H10" s="38">
        <v>227010</v>
      </c>
      <c r="I10" s="38">
        <v>1302641</v>
      </c>
      <c r="J10" s="39">
        <v>1529651</v>
      </c>
      <c r="K10" s="39">
        <v>1680013</v>
      </c>
      <c r="L10" s="33"/>
    </row>
    <row r="11" spans="1:12" x14ac:dyDescent="0.4">
      <c r="A11" s="37">
        <v>21</v>
      </c>
      <c r="B11" s="41">
        <v>9470</v>
      </c>
      <c r="C11" s="41">
        <v>9730</v>
      </c>
      <c r="D11" s="41">
        <v>14754</v>
      </c>
      <c r="E11" s="41">
        <v>4468</v>
      </c>
      <c r="F11" s="42">
        <v>38749</v>
      </c>
      <c r="G11" s="42">
        <v>73184</v>
      </c>
      <c r="H11" s="41">
        <v>238805.9</v>
      </c>
      <c r="I11" s="41">
        <v>1293473.7</v>
      </c>
      <c r="J11" s="43">
        <v>1532279.5999999999</v>
      </c>
      <c r="K11" s="43">
        <v>1682634.6</v>
      </c>
      <c r="L11" s="40"/>
    </row>
    <row r="12" spans="1:12" x14ac:dyDescent="0.4">
      <c r="A12" s="37">
        <v>22</v>
      </c>
      <c r="B12" s="38">
        <v>9470</v>
      </c>
      <c r="C12" s="38">
        <v>9730</v>
      </c>
      <c r="D12" s="38">
        <v>14754</v>
      </c>
      <c r="E12" s="38">
        <v>4468</v>
      </c>
      <c r="F12" s="38">
        <v>38749</v>
      </c>
      <c r="G12" s="38">
        <v>73184</v>
      </c>
      <c r="H12" s="38">
        <v>240445</v>
      </c>
      <c r="I12" s="38">
        <v>1293776</v>
      </c>
      <c r="J12" s="39">
        <v>1534221</v>
      </c>
      <c r="K12" s="39">
        <v>1684576</v>
      </c>
      <c r="L12" s="40"/>
    </row>
    <row r="13" spans="1:12" x14ac:dyDescent="0.4">
      <c r="A13" s="37">
        <v>23</v>
      </c>
      <c r="B13" s="41">
        <v>9470</v>
      </c>
      <c r="C13" s="41">
        <v>9730</v>
      </c>
      <c r="D13" s="41">
        <v>14754</v>
      </c>
      <c r="E13" s="41">
        <v>4468</v>
      </c>
      <c r="F13" s="42">
        <v>38749</v>
      </c>
      <c r="G13" s="42">
        <v>71843</v>
      </c>
      <c r="H13" s="41">
        <v>242707</v>
      </c>
      <c r="I13" s="41">
        <v>1293173</v>
      </c>
      <c r="J13" s="43">
        <v>1535880</v>
      </c>
      <c r="K13" s="43">
        <v>1684894</v>
      </c>
      <c r="L13" s="40"/>
    </row>
    <row r="14" spans="1:12" x14ac:dyDescent="0.4">
      <c r="A14" s="37">
        <v>24</v>
      </c>
      <c r="B14" s="44">
        <v>9470</v>
      </c>
      <c r="C14" s="38">
        <v>9730</v>
      </c>
      <c r="D14" s="38">
        <v>14754</v>
      </c>
      <c r="E14" s="38">
        <v>4468</v>
      </c>
      <c r="F14" s="34">
        <v>38749</v>
      </c>
      <c r="G14" s="34">
        <v>71696</v>
      </c>
      <c r="H14" s="38">
        <v>244092</v>
      </c>
      <c r="I14" s="38">
        <v>1290237</v>
      </c>
      <c r="J14" s="39">
        <v>1534329</v>
      </c>
      <c r="K14" s="39">
        <v>1683196</v>
      </c>
      <c r="L14" s="40"/>
    </row>
    <row r="15" spans="1:12" x14ac:dyDescent="0.4">
      <c r="A15" s="37">
        <v>25</v>
      </c>
      <c r="B15" s="44">
        <v>9470</v>
      </c>
      <c r="C15" s="38">
        <v>9730</v>
      </c>
      <c r="D15" s="38">
        <v>14754</v>
      </c>
      <c r="E15" s="38">
        <v>4468</v>
      </c>
      <c r="F15" s="34">
        <v>38950</v>
      </c>
      <c r="G15" s="34">
        <v>71708</v>
      </c>
      <c r="H15" s="38">
        <v>247724</v>
      </c>
      <c r="I15" s="38">
        <v>1290189</v>
      </c>
      <c r="J15" s="39">
        <v>1537913</v>
      </c>
      <c r="K15" s="39">
        <v>1686993</v>
      </c>
      <c r="L15" s="40"/>
    </row>
    <row r="16" spans="1:12" x14ac:dyDescent="0.4">
      <c r="A16" s="37">
        <v>26</v>
      </c>
      <c r="B16" s="44">
        <v>9470</v>
      </c>
      <c r="C16" s="38">
        <v>9730</v>
      </c>
      <c r="D16" s="38">
        <v>14231</v>
      </c>
      <c r="E16" s="38">
        <v>4468</v>
      </c>
      <c r="F16" s="34">
        <v>38381</v>
      </c>
      <c r="G16" s="34">
        <v>73026</v>
      </c>
      <c r="H16" s="38">
        <v>249443</v>
      </c>
      <c r="I16" s="38">
        <v>1290734</v>
      </c>
      <c r="J16" s="39">
        <v>1540177</v>
      </c>
      <c r="K16" s="39">
        <v>1689483</v>
      </c>
      <c r="L16" s="40"/>
    </row>
    <row r="17" spans="1:12" x14ac:dyDescent="0.4">
      <c r="A17" s="37">
        <v>27</v>
      </c>
      <c r="B17" s="45">
        <v>9470</v>
      </c>
      <c r="C17" s="45">
        <v>9730</v>
      </c>
      <c r="D17" s="45">
        <v>14231</v>
      </c>
      <c r="E17" s="45">
        <v>4468</v>
      </c>
      <c r="F17" s="45">
        <v>38381</v>
      </c>
      <c r="G17" s="45">
        <v>71847</v>
      </c>
      <c r="H17" s="45">
        <v>250432</v>
      </c>
      <c r="I17" s="45">
        <v>1289065</v>
      </c>
      <c r="J17" s="45">
        <v>1539497</v>
      </c>
      <c r="K17" s="45">
        <v>1687624</v>
      </c>
      <c r="L17" s="46"/>
    </row>
    <row r="18" spans="1:12" x14ac:dyDescent="0.4">
      <c r="A18" s="37">
        <v>28</v>
      </c>
      <c r="B18" s="45">
        <v>9470</v>
      </c>
      <c r="C18" s="45">
        <v>9730</v>
      </c>
      <c r="D18" s="45">
        <v>14231</v>
      </c>
      <c r="E18" s="45">
        <v>4468</v>
      </c>
      <c r="F18" s="45">
        <v>37970</v>
      </c>
      <c r="G18" s="45">
        <v>73026</v>
      </c>
      <c r="H18" s="45">
        <v>251584</v>
      </c>
      <c r="I18" s="45">
        <v>1288030</v>
      </c>
      <c r="J18" s="45">
        <v>1539614</v>
      </c>
      <c r="K18" s="45">
        <v>1688509</v>
      </c>
      <c r="L18" s="46"/>
    </row>
    <row r="19" spans="1:12" x14ac:dyDescent="0.4">
      <c r="A19" s="37">
        <v>29</v>
      </c>
      <c r="B19" s="45">
        <v>9470</v>
      </c>
      <c r="C19" s="45">
        <v>9730</v>
      </c>
      <c r="D19" s="45">
        <v>14231</v>
      </c>
      <c r="E19" s="45">
        <v>4468</v>
      </c>
      <c r="F19" s="45">
        <v>37970</v>
      </c>
      <c r="G19" s="45">
        <v>71846</v>
      </c>
      <c r="H19" s="45">
        <v>252565</v>
      </c>
      <c r="I19" s="45">
        <v>1287559</v>
      </c>
      <c r="J19" s="45">
        <v>1540124</v>
      </c>
      <c r="K19" s="45">
        <v>1687839</v>
      </c>
      <c r="L19" s="46"/>
    </row>
    <row r="20" spans="1:12" x14ac:dyDescent="0.4">
      <c r="A20" s="37">
        <v>30</v>
      </c>
      <c r="B20" s="45">
        <v>9470</v>
      </c>
      <c r="C20" s="45">
        <v>9730</v>
      </c>
      <c r="D20" s="45">
        <v>14231</v>
      </c>
      <c r="E20" s="45">
        <v>4468</v>
      </c>
      <c r="F20" s="45">
        <v>37970</v>
      </c>
      <c r="G20" s="45">
        <v>71846</v>
      </c>
      <c r="H20" s="45">
        <v>254208</v>
      </c>
      <c r="I20" s="45">
        <v>1286336</v>
      </c>
      <c r="J20" s="45">
        <v>1540544</v>
      </c>
      <c r="K20" s="45">
        <v>1688259</v>
      </c>
      <c r="L20" s="46"/>
    </row>
    <row r="21" spans="1:12" x14ac:dyDescent="0.4">
      <c r="A21" s="37" t="s">
        <v>48</v>
      </c>
      <c r="B21" s="45">
        <v>9470</v>
      </c>
      <c r="C21" s="45">
        <v>9730</v>
      </c>
      <c r="D21" s="45">
        <v>14231</v>
      </c>
      <c r="E21" s="45">
        <v>4468</v>
      </c>
      <c r="F21" s="45">
        <v>37970</v>
      </c>
      <c r="G21" s="45">
        <v>73427</v>
      </c>
      <c r="H21" s="45">
        <v>255630</v>
      </c>
      <c r="I21" s="45">
        <v>1285431</v>
      </c>
      <c r="J21" s="45">
        <v>1541061</v>
      </c>
      <c r="K21" s="45">
        <v>1690357</v>
      </c>
      <c r="L21" s="46"/>
    </row>
    <row r="22" spans="1:12" x14ac:dyDescent="0.4">
      <c r="A22" s="37">
        <v>2</v>
      </c>
      <c r="B22" s="45">
        <v>9470</v>
      </c>
      <c r="C22" s="45">
        <v>9730</v>
      </c>
      <c r="D22" s="45">
        <v>14231</v>
      </c>
      <c r="E22" s="45">
        <v>4468</v>
      </c>
      <c r="F22" s="45">
        <v>37970</v>
      </c>
      <c r="G22" s="45">
        <v>73427</v>
      </c>
      <c r="H22" s="45">
        <v>256723</v>
      </c>
      <c r="I22" s="45">
        <v>1284756</v>
      </c>
      <c r="J22" s="45">
        <v>1541479</v>
      </c>
      <c r="K22" s="45">
        <v>1690775</v>
      </c>
      <c r="L22" s="46"/>
    </row>
    <row r="23" spans="1:12" x14ac:dyDescent="0.4">
      <c r="A23" s="37">
        <v>3</v>
      </c>
      <c r="B23" s="45">
        <v>9470</v>
      </c>
      <c r="C23" s="45">
        <v>9730</v>
      </c>
      <c r="D23" s="45">
        <v>14231</v>
      </c>
      <c r="E23" s="45">
        <v>4468</v>
      </c>
      <c r="F23" s="45">
        <v>37970</v>
      </c>
      <c r="G23" s="45">
        <v>72247</v>
      </c>
      <c r="H23" s="45">
        <v>259773</v>
      </c>
      <c r="I23" s="45">
        <v>1284857</v>
      </c>
      <c r="J23" s="45">
        <v>1544630</v>
      </c>
      <c r="K23" s="45">
        <v>1692746</v>
      </c>
      <c r="L23" s="46"/>
    </row>
    <row r="24" spans="1:12" x14ac:dyDescent="0.4">
      <c r="A24" s="37">
        <v>4</v>
      </c>
      <c r="B24" s="45">
        <v>9470</v>
      </c>
      <c r="C24" s="45">
        <v>9730</v>
      </c>
      <c r="D24" s="45">
        <v>14984</v>
      </c>
      <c r="E24" s="45">
        <v>4468</v>
      </c>
      <c r="F24" s="45">
        <v>37855</v>
      </c>
      <c r="G24" s="45">
        <v>72247</v>
      </c>
      <c r="H24" s="45">
        <v>260538</v>
      </c>
      <c r="I24" s="45">
        <v>1284319</v>
      </c>
      <c r="J24" s="45">
        <v>1544857</v>
      </c>
      <c r="K24" s="45">
        <v>1693611</v>
      </c>
      <c r="L24" s="46"/>
    </row>
    <row r="25" spans="1:12" x14ac:dyDescent="0.4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2" x14ac:dyDescent="0.4">
      <c r="A26" s="32" t="s">
        <v>49</v>
      </c>
      <c r="K26" s="35" t="s">
        <v>50</v>
      </c>
    </row>
    <row r="27" spans="1:12" x14ac:dyDescent="0.4">
      <c r="D27" s="40"/>
      <c r="E27" s="33"/>
      <c r="F27" s="33"/>
      <c r="G27" s="33"/>
      <c r="H27" s="40"/>
      <c r="I27" s="40"/>
    </row>
  </sheetData>
  <mergeCells count="13">
    <mergeCell ref="A3:A5"/>
    <mergeCell ref="B4:B5"/>
    <mergeCell ref="C4:C5"/>
    <mergeCell ref="D4:D5"/>
    <mergeCell ref="E4:E5"/>
    <mergeCell ref="G4:G5"/>
    <mergeCell ref="J4:J5"/>
    <mergeCell ref="K3:K5"/>
    <mergeCell ref="H1:I1"/>
    <mergeCell ref="B3:E3"/>
    <mergeCell ref="F3:G3"/>
    <mergeCell ref="H3:J3"/>
    <mergeCell ref="F4:F5"/>
  </mergeCells>
  <phoneticPr fontId="1"/>
  <printOptions horizontalCentered="1"/>
  <pageMargins left="0.70866141732283472" right="0.31496062992125984" top="0.74803149606299213" bottom="0.74803149606299213" header="0.31496062992125984" footer="0.31496062992125984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61BC-2863-48DD-8713-B05DBF631D60}">
  <dimension ref="A1:I18"/>
  <sheetViews>
    <sheetView view="pageBreakPreview" zoomScale="60" zoomScaleNormal="100" workbookViewId="0"/>
  </sheetViews>
  <sheetFormatPr defaultRowHeight="13.5" x14ac:dyDescent="0.15"/>
  <cols>
    <col min="1" max="1" width="10.375" style="2" customWidth="1"/>
    <col min="2" max="7" width="9" style="2"/>
    <col min="8" max="8" width="9" style="2" customWidth="1"/>
    <col min="9" max="9" width="10.625" style="2" customWidth="1"/>
    <col min="10" max="256" width="9" style="2"/>
    <col min="257" max="257" width="10.375" style="2" customWidth="1"/>
    <col min="258" max="264" width="9" style="2"/>
    <col min="265" max="265" width="10.625" style="2" customWidth="1"/>
    <col min="266" max="512" width="9" style="2"/>
    <col min="513" max="513" width="10.375" style="2" customWidth="1"/>
    <col min="514" max="520" width="9" style="2"/>
    <col min="521" max="521" width="10.625" style="2" customWidth="1"/>
    <col min="522" max="768" width="9" style="2"/>
    <col min="769" max="769" width="10.375" style="2" customWidth="1"/>
    <col min="770" max="776" width="9" style="2"/>
    <col min="777" max="777" width="10.625" style="2" customWidth="1"/>
    <col min="778" max="1024" width="9" style="2"/>
    <col min="1025" max="1025" width="10.375" style="2" customWidth="1"/>
    <col min="1026" max="1032" width="9" style="2"/>
    <col min="1033" max="1033" width="10.625" style="2" customWidth="1"/>
    <col min="1034" max="1280" width="9" style="2"/>
    <col min="1281" max="1281" width="10.375" style="2" customWidth="1"/>
    <col min="1282" max="1288" width="9" style="2"/>
    <col min="1289" max="1289" width="10.625" style="2" customWidth="1"/>
    <col min="1290" max="1536" width="9" style="2"/>
    <col min="1537" max="1537" width="10.375" style="2" customWidth="1"/>
    <col min="1538" max="1544" width="9" style="2"/>
    <col min="1545" max="1545" width="10.625" style="2" customWidth="1"/>
    <col min="1546" max="1792" width="9" style="2"/>
    <col min="1793" max="1793" width="10.375" style="2" customWidth="1"/>
    <col min="1794" max="1800" width="9" style="2"/>
    <col min="1801" max="1801" width="10.625" style="2" customWidth="1"/>
    <col min="1802" max="2048" width="9" style="2"/>
    <col min="2049" max="2049" width="10.375" style="2" customWidth="1"/>
    <col min="2050" max="2056" width="9" style="2"/>
    <col min="2057" max="2057" width="10.625" style="2" customWidth="1"/>
    <col min="2058" max="2304" width="9" style="2"/>
    <col min="2305" max="2305" width="10.375" style="2" customWidth="1"/>
    <col min="2306" max="2312" width="9" style="2"/>
    <col min="2313" max="2313" width="10.625" style="2" customWidth="1"/>
    <col min="2314" max="2560" width="9" style="2"/>
    <col min="2561" max="2561" width="10.375" style="2" customWidth="1"/>
    <col min="2562" max="2568" width="9" style="2"/>
    <col min="2569" max="2569" width="10.625" style="2" customWidth="1"/>
    <col min="2570" max="2816" width="9" style="2"/>
    <col min="2817" max="2817" width="10.375" style="2" customWidth="1"/>
    <col min="2818" max="2824" width="9" style="2"/>
    <col min="2825" max="2825" width="10.625" style="2" customWidth="1"/>
    <col min="2826" max="3072" width="9" style="2"/>
    <col min="3073" max="3073" width="10.375" style="2" customWidth="1"/>
    <col min="3074" max="3080" width="9" style="2"/>
    <col min="3081" max="3081" width="10.625" style="2" customWidth="1"/>
    <col min="3082" max="3328" width="9" style="2"/>
    <col min="3329" max="3329" width="10.375" style="2" customWidth="1"/>
    <col min="3330" max="3336" width="9" style="2"/>
    <col min="3337" max="3337" width="10.625" style="2" customWidth="1"/>
    <col min="3338" max="3584" width="9" style="2"/>
    <col min="3585" max="3585" width="10.375" style="2" customWidth="1"/>
    <col min="3586" max="3592" width="9" style="2"/>
    <col min="3593" max="3593" width="10.625" style="2" customWidth="1"/>
    <col min="3594" max="3840" width="9" style="2"/>
    <col min="3841" max="3841" width="10.375" style="2" customWidth="1"/>
    <col min="3842" max="3848" width="9" style="2"/>
    <col min="3849" max="3849" width="10.625" style="2" customWidth="1"/>
    <col min="3850" max="4096" width="9" style="2"/>
    <col min="4097" max="4097" width="10.375" style="2" customWidth="1"/>
    <col min="4098" max="4104" width="9" style="2"/>
    <col min="4105" max="4105" width="10.625" style="2" customWidth="1"/>
    <col min="4106" max="4352" width="9" style="2"/>
    <col min="4353" max="4353" width="10.375" style="2" customWidth="1"/>
    <col min="4354" max="4360" width="9" style="2"/>
    <col min="4361" max="4361" width="10.625" style="2" customWidth="1"/>
    <col min="4362" max="4608" width="9" style="2"/>
    <col min="4609" max="4609" width="10.375" style="2" customWidth="1"/>
    <col min="4610" max="4616" width="9" style="2"/>
    <col min="4617" max="4617" width="10.625" style="2" customWidth="1"/>
    <col min="4618" max="4864" width="9" style="2"/>
    <col min="4865" max="4865" width="10.375" style="2" customWidth="1"/>
    <col min="4866" max="4872" width="9" style="2"/>
    <col min="4873" max="4873" width="10.625" style="2" customWidth="1"/>
    <col min="4874" max="5120" width="9" style="2"/>
    <col min="5121" max="5121" width="10.375" style="2" customWidth="1"/>
    <col min="5122" max="5128" width="9" style="2"/>
    <col min="5129" max="5129" width="10.625" style="2" customWidth="1"/>
    <col min="5130" max="5376" width="9" style="2"/>
    <col min="5377" max="5377" width="10.375" style="2" customWidth="1"/>
    <col min="5378" max="5384" width="9" style="2"/>
    <col min="5385" max="5385" width="10.625" style="2" customWidth="1"/>
    <col min="5386" max="5632" width="9" style="2"/>
    <col min="5633" max="5633" width="10.375" style="2" customWidth="1"/>
    <col min="5634" max="5640" width="9" style="2"/>
    <col min="5641" max="5641" width="10.625" style="2" customWidth="1"/>
    <col min="5642" max="5888" width="9" style="2"/>
    <col min="5889" max="5889" width="10.375" style="2" customWidth="1"/>
    <col min="5890" max="5896" width="9" style="2"/>
    <col min="5897" max="5897" width="10.625" style="2" customWidth="1"/>
    <col min="5898" max="6144" width="9" style="2"/>
    <col min="6145" max="6145" width="10.375" style="2" customWidth="1"/>
    <col min="6146" max="6152" width="9" style="2"/>
    <col min="6153" max="6153" width="10.625" style="2" customWidth="1"/>
    <col min="6154" max="6400" width="9" style="2"/>
    <col min="6401" max="6401" width="10.375" style="2" customWidth="1"/>
    <col min="6402" max="6408" width="9" style="2"/>
    <col min="6409" max="6409" width="10.625" style="2" customWidth="1"/>
    <col min="6410" max="6656" width="9" style="2"/>
    <col min="6657" max="6657" width="10.375" style="2" customWidth="1"/>
    <col min="6658" max="6664" width="9" style="2"/>
    <col min="6665" max="6665" width="10.625" style="2" customWidth="1"/>
    <col min="6666" max="6912" width="9" style="2"/>
    <col min="6913" max="6913" width="10.375" style="2" customWidth="1"/>
    <col min="6914" max="6920" width="9" style="2"/>
    <col min="6921" max="6921" width="10.625" style="2" customWidth="1"/>
    <col min="6922" max="7168" width="9" style="2"/>
    <col min="7169" max="7169" width="10.375" style="2" customWidth="1"/>
    <col min="7170" max="7176" width="9" style="2"/>
    <col min="7177" max="7177" width="10.625" style="2" customWidth="1"/>
    <col min="7178" max="7424" width="9" style="2"/>
    <col min="7425" max="7425" width="10.375" style="2" customWidth="1"/>
    <col min="7426" max="7432" width="9" style="2"/>
    <col min="7433" max="7433" width="10.625" style="2" customWidth="1"/>
    <col min="7434" max="7680" width="9" style="2"/>
    <col min="7681" max="7681" width="10.375" style="2" customWidth="1"/>
    <col min="7682" max="7688" width="9" style="2"/>
    <col min="7689" max="7689" width="10.625" style="2" customWidth="1"/>
    <col min="7690" max="7936" width="9" style="2"/>
    <col min="7937" max="7937" width="10.375" style="2" customWidth="1"/>
    <col min="7938" max="7944" width="9" style="2"/>
    <col min="7945" max="7945" width="10.625" style="2" customWidth="1"/>
    <col min="7946" max="8192" width="9" style="2"/>
    <col min="8193" max="8193" width="10.375" style="2" customWidth="1"/>
    <col min="8194" max="8200" width="9" style="2"/>
    <col min="8201" max="8201" width="10.625" style="2" customWidth="1"/>
    <col min="8202" max="8448" width="9" style="2"/>
    <col min="8449" max="8449" width="10.375" style="2" customWidth="1"/>
    <col min="8450" max="8456" width="9" style="2"/>
    <col min="8457" max="8457" width="10.625" style="2" customWidth="1"/>
    <col min="8458" max="8704" width="9" style="2"/>
    <col min="8705" max="8705" width="10.375" style="2" customWidth="1"/>
    <col min="8706" max="8712" width="9" style="2"/>
    <col min="8713" max="8713" width="10.625" style="2" customWidth="1"/>
    <col min="8714" max="8960" width="9" style="2"/>
    <col min="8961" max="8961" width="10.375" style="2" customWidth="1"/>
    <col min="8962" max="8968" width="9" style="2"/>
    <col min="8969" max="8969" width="10.625" style="2" customWidth="1"/>
    <col min="8970" max="9216" width="9" style="2"/>
    <col min="9217" max="9217" width="10.375" style="2" customWidth="1"/>
    <col min="9218" max="9224" width="9" style="2"/>
    <col min="9225" max="9225" width="10.625" style="2" customWidth="1"/>
    <col min="9226" max="9472" width="9" style="2"/>
    <col min="9473" max="9473" width="10.375" style="2" customWidth="1"/>
    <col min="9474" max="9480" width="9" style="2"/>
    <col min="9481" max="9481" width="10.625" style="2" customWidth="1"/>
    <col min="9482" max="9728" width="9" style="2"/>
    <col min="9729" max="9729" width="10.375" style="2" customWidth="1"/>
    <col min="9730" max="9736" width="9" style="2"/>
    <col min="9737" max="9737" width="10.625" style="2" customWidth="1"/>
    <col min="9738" max="9984" width="9" style="2"/>
    <col min="9985" max="9985" width="10.375" style="2" customWidth="1"/>
    <col min="9986" max="9992" width="9" style="2"/>
    <col min="9993" max="9993" width="10.625" style="2" customWidth="1"/>
    <col min="9994" max="10240" width="9" style="2"/>
    <col min="10241" max="10241" width="10.375" style="2" customWidth="1"/>
    <col min="10242" max="10248" width="9" style="2"/>
    <col min="10249" max="10249" width="10.625" style="2" customWidth="1"/>
    <col min="10250" max="10496" width="9" style="2"/>
    <col min="10497" max="10497" width="10.375" style="2" customWidth="1"/>
    <col min="10498" max="10504" width="9" style="2"/>
    <col min="10505" max="10505" width="10.625" style="2" customWidth="1"/>
    <col min="10506" max="10752" width="9" style="2"/>
    <col min="10753" max="10753" width="10.375" style="2" customWidth="1"/>
    <col min="10754" max="10760" width="9" style="2"/>
    <col min="10761" max="10761" width="10.625" style="2" customWidth="1"/>
    <col min="10762" max="11008" width="9" style="2"/>
    <col min="11009" max="11009" width="10.375" style="2" customWidth="1"/>
    <col min="11010" max="11016" width="9" style="2"/>
    <col min="11017" max="11017" width="10.625" style="2" customWidth="1"/>
    <col min="11018" max="11264" width="9" style="2"/>
    <col min="11265" max="11265" width="10.375" style="2" customWidth="1"/>
    <col min="11266" max="11272" width="9" style="2"/>
    <col min="11273" max="11273" width="10.625" style="2" customWidth="1"/>
    <col min="11274" max="11520" width="9" style="2"/>
    <col min="11521" max="11521" width="10.375" style="2" customWidth="1"/>
    <col min="11522" max="11528" width="9" style="2"/>
    <col min="11529" max="11529" width="10.625" style="2" customWidth="1"/>
    <col min="11530" max="11776" width="9" style="2"/>
    <col min="11777" max="11777" width="10.375" style="2" customWidth="1"/>
    <col min="11778" max="11784" width="9" style="2"/>
    <col min="11785" max="11785" width="10.625" style="2" customWidth="1"/>
    <col min="11786" max="12032" width="9" style="2"/>
    <col min="12033" max="12033" width="10.375" style="2" customWidth="1"/>
    <col min="12034" max="12040" width="9" style="2"/>
    <col min="12041" max="12041" width="10.625" style="2" customWidth="1"/>
    <col min="12042" max="12288" width="9" style="2"/>
    <col min="12289" max="12289" width="10.375" style="2" customWidth="1"/>
    <col min="12290" max="12296" width="9" style="2"/>
    <col min="12297" max="12297" width="10.625" style="2" customWidth="1"/>
    <col min="12298" max="12544" width="9" style="2"/>
    <col min="12545" max="12545" width="10.375" style="2" customWidth="1"/>
    <col min="12546" max="12552" width="9" style="2"/>
    <col min="12553" max="12553" width="10.625" style="2" customWidth="1"/>
    <col min="12554" max="12800" width="9" style="2"/>
    <col min="12801" max="12801" width="10.375" style="2" customWidth="1"/>
    <col min="12802" max="12808" width="9" style="2"/>
    <col min="12809" max="12809" width="10.625" style="2" customWidth="1"/>
    <col min="12810" max="13056" width="9" style="2"/>
    <col min="13057" max="13057" width="10.375" style="2" customWidth="1"/>
    <col min="13058" max="13064" width="9" style="2"/>
    <col min="13065" max="13065" width="10.625" style="2" customWidth="1"/>
    <col min="13066" max="13312" width="9" style="2"/>
    <col min="13313" max="13313" width="10.375" style="2" customWidth="1"/>
    <col min="13314" max="13320" width="9" style="2"/>
    <col min="13321" max="13321" width="10.625" style="2" customWidth="1"/>
    <col min="13322" max="13568" width="9" style="2"/>
    <col min="13569" max="13569" width="10.375" style="2" customWidth="1"/>
    <col min="13570" max="13576" width="9" style="2"/>
    <col min="13577" max="13577" width="10.625" style="2" customWidth="1"/>
    <col min="13578" max="13824" width="9" style="2"/>
    <col min="13825" max="13825" width="10.375" style="2" customWidth="1"/>
    <col min="13826" max="13832" width="9" style="2"/>
    <col min="13833" max="13833" width="10.625" style="2" customWidth="1"/>
    <col min="13834" max="14080" width="9" style="2"/>
    <col min="14081" max="14081" width="10.375" style="2" customWidth="1"/>
    <col min="14082" max="14088" width="9" style="2"/>
    <col min="14089" max="14089" width="10.625" style="2" customWidth="1"/>
    <col min="14090" max="14336" width="9" style="2"/>
    <col min="14337" max="14337" width="10.375" style="2" customWidth="1"/>
    <col min="14338" max="14344" width="9" style="2"/>
    <col min="14345" max="14345" width="10.625" style="2" customWidth="1"/>
    <col min="14346" max="14592" width="9" style="2"/>
    <col min="14593" max="14593" width="10.375" style="2" customWidth="1"/>
    <col min="14594" max="14600" width="9" style="2"/>
    <col min="14601" max="14601" width="10.625" style="2" customWidth="1"/>
    <col min="14602" max="14848" width="9" style="2"/>
    <col min="14849" max="14849" width="10.375" style="2" customWidth="1"/>
    <col min="14850" max="14856" width="9" style="2"/>
    <col min="14857" max="14857" width="10.625" style="2" customWidth="1"/>
    <col min="14858" max="15104" width="9" style="2"/>
    <col min="15105" max="15105" width="10.375" style="2" customWidth="1"/>
    <col min="15106" max="15112" width="9" style="2"/>
    <col min="15113" max="15113" width="10.625" style="2" customWidth="1"/>
    <col min="15114" max="15360" width="9" style="2"/>
    <col min="15361" max="15361" width="10.375" style="2" customWidth="1"/>
    <col min="15362" max="15368" width="9" style="2"/>
    <col min="15369" max="15369" width="10.625" style="2" customWidth="1"/>
    <col min="15370" max="15616" width="9" style="2"/>
    <col min="15617" max="15617" width="10.375" style="2" customWidth="1"/>
    <col min="15618" max="15624" width="9" style="2"/>
    <col min="15625" max="15625" width="10.625" style="2" customWidth="1"/>
    <col min="15626" max="15872" width="9" style="2"/>
    <col min="15873" max="15873" width="10.375" style="2" customWidth="1"/>
    <col min="15874" max="15880" width="9" style="2"/>
    <col min="15881" max="15881" width="10.625" style="2" customWidth="1"/>
    <col min="15882" max="16128" width="9" style="2"/>
    <col min="16129" max="16129" width="10.375" style="2" customWidth="1"/>
    <col min="16130" max="16136" width="9" style="2"/>
    <col min="16137" max="16137" width="10.625" style="2" customWidth="1"/>
    <col min="16138" max="16384" width="9" style="2"/>
  </cols>
  <sheetData>
    <row r="1" spans="1:9" ht="14.25" x14ac:dyDescent="0.15">
      <c r="A1" s="49" t="s">
        <v>308</v>
      </c>
    </row>
    <row r="2" spans="1:9" ht="14.25" thickBot="1" x14ac:dyDescent="0.2">
      <c r="A2" s="3"/>
      <c r="B2" s="3"/>
      <c r="C2" s="3"/>
      <c r="D2" s="3"/>
      <c r="E2" s="3"/>
      <c r="F2" s="3"/>
      <c r="G2" s="3"/>
      <c r="H2" s="3"/>
      <c r="I2" s="4" t="s">
        <v>51</v>
      </c>
    </row>
    <row r="3" spans="1:9" ht="14.25" thickTop="1" x14ac:dyDescent="0.15">
      <c r="A3" s="215" t="s">
        <v>52</v>
      </c>
      <c r="B3" s="215"/>
      <c r="C3" s="215"/>
      <c r="D3" s="215"/>
      <c r="E3" s="215"/>
      <c r="F3" s="215"/>
      <c r="G3" s="215"/>
      <c r="H3" s="214"/>
      <c r="I3" s="216" t="s">
        <v>53</v>
      </c>
    </row>
    <row r="4" spans="1:9" x14ac:dyDescent="0.15">
      <c r="A4" s="219" t="s">
        <v>54</v>
      </c>
      <c r="B4" s="209" t="s">
        <v>55</v>
      </c>
      <c r="C4" s="220"/>
      <c r="D4" s="221"/>
      <c r="E4" s="209" t="s">
        <v>56</v>
      </c>
      <c r="F4" s="220"/>
      <c r="G4" s="220"/>
      <c r="H4" s="221"/>
      <c r="I4" s="217"/>
    </row>
    <row r="5" spans="1:9" x14ac:dyDescent="0.15">
      <c r="A5" s="213"/>
      <c r="B5" s="207" t="s">
        <v>57</v>
      </c>
      <c r="C5" s="222" t="s">
        <v>58</v>
      </c>
      <c r="D5" s="222" t="s">
        <v>59</v>
      </c>
      <c r="E5" s="207" t="s">
        <v>57</v>
      </c>
      <c r="F5" s="224" t="s">
        <v>60</v>
      </c>
      <c r="G5" s="207" t="s">
        <v>61</v>
      </c>
      <c r="H5" s="207" t="s">
        <v>62</v>
      </c>
      <c r="I5" s="217"/>
    </row>
    <row r="6" spans="1:9" x14ac:dyDescent="0.15">
      <c r="A6" s="214"/>
      <c r="B6" s="207"/>
      <c r="C6" s="223"/>
      <c r="D6" s="223"/>
      <c r="E6" s="207"/>
      <c r="F6" s="207"/>
      <c r="G6" s="207"/>
      <c r="H6" s="207"/>
      <c r="I6" s="218"/>
    </row>
    <row r="7" spans="1:9" x14ac:dyDescent="0.15">
      <c r="A7" s="50" t="s">
        <v>63</v>
      </c>
      <c r="B7" s="51">
        <v>36000</v>
      </c>
      <c r="C7" s="52">
        <v>35800</v>
      </c>
      <c r="D7" s="52">
        <v>200</v>
      </c>
      <c r="E7" s="52">
        <v>3700</v>
      </c>
      <c r="F7" s="52">
        <v>200</v>
      </c>
      <c r="G7" s="52">
        <v>3300</v>
      </c>
      <c r="H7" s="52">
        <v>200</v>
      </c>
      <c r="I7" s="52">
        <v>300</v>
      </c>
    </row>
    <row r="8" spans="1:9" x14ac:dyDescent="0.15">
      <c r="A8" s="50" t="s">
        <v>64</v>
      </c>
      <c r="B8" s="51">
        <v>38640</v>
      </c>
      <c r="C8" s="52">
        <v>38340</v>
      </c>
      <c r="D8" s="52">
        <v>300</v>
      </c>
      <c r="E8" s="52">
        <v>4540</v>
      </c>
      <c r="F8" s="52">
        <v>320</v>
      </c>
      <c r="G8" s="52">
        <v>4110</v>
      </c>
      <c r="H8" s="52">
        <v>120</v>
      </c>
      <c r="I8" s="52">
        <v>340</v>
      </c>
    </row>
    <row r="9" spans="1:9" x14ac:dyDescent="0.15">
      <c r="A9" s="50" t="s">
        <v>65</v>
      </c>
      <c r="B9" s="51">
        <v>42430</v>
      </c>
      <c r="C9" s="52">
        <v>42290</v>
      </c>
      <c r="D9" s="52">
        <v>130</v>
      </c>
      <c r="E9" s="52">
        <v>5490</v>
      </c>
      <c r="F9" s="52">
        <v>270</v>
      </c>
      <c r="G9" s="52">
        <v>5140</v>
      </c>
      <c r="H9" s="52">
        <v>90</v>
      </c>
      <c r="I9" s="52">
        <v>180</v>
      </c>
    </row>
    <row r="10" spans="1:9" x14ac:dyDescent="0.15">
      <c r="A10" s="50" t="s">
        <v>66</v>
      </c>
      <c r="B10" s="51">
        <v>44180</v>
      </c>
      <c r="C10" s="52">
        <v>44110</v>
      </c>
      <c r="D10" s="52">
        <v>80</v>
      </c>
      <c r="E10" s="52">
        <v>5250</v>
      </c>
      <c r="F10" s="52">
        <v>300</v>
      </c>
      <c r="G10" s="52">
        <v>4800</v>
      </c>
      <c r="H10" s="52">
        <v>150</v>
      </c>
      <c r="I10" s="52">
        <v>140</v>
      </c>
    </row>
    <row r="11" spans="1:9" x14ac:dyDescent="0.15">
      <c r="A11" s="53" t="s">
        <v>67</v>
      </c>
      <c r="B11" s="52">
        <v>48400</v>
      </c>
      <c r="C11" s="52">
        <v>48250</v>
      </c>
      <c r="D11" s="52">
        <v>150</v>
      </c>
      <c r="E11" s="52">
        <v>8070</v>
      </c>
      <c r="F11" s="52">
        <v>470</v>
      </c>
      <c r="G11" s="52">
        <v>7420</v>
      </c>
      <c r="H11" s="52">
        <v>190</v>
      </c>
      <c r="I11" s="52">
        <v>120</v>
      </c>
    </row>
    <row r="12" spans="1:9" x14ac:dyDescent="0.15">
      <c r="A12" s="53" t="s">
        <v>68</v>
      </c>
      <c r="B12" s="52">
        <v>49250</v>
      </c>
      <c r="C12" s="52">
        <v>49200</v>
      </c>
      <c r="D12" s="52">
        <v>50</v>
      </c>
      <c r="E12" s="52">
        <v>8620</v>
      </c>
      <c r="F12" s="52">
        <v>440</v>
      </c>
      <c r="G12" s="52">
        <v>8100</v>
      </c>
      <c r="H12" s="52">
        <v>80</v>
      </c>
      <c r="I12" s="52">
        <v>150</v>
      </c>
    </row>
    <row r="13" spans="1:9" x14ac:dyDescent="0.15">
      <c r="A13" s="53" t="s">
        <v>69</v>
      </c>
      <c r="B13" s="52">
        <v>56080</v>
      </c>
      <c r="C13" s="52">
        <v>55820</v>
      </c>
      <c r="D13" s="52">
        <v>270</v>
      </c>
      <c r="E13" s="52">
        <v>9800</v>
      </c>
      <c r="F13" s="52">
        <v>330</v>
      </c>
      <c r="G13" s="52">
        <v>9420</v>
      </c>
      <c r="H13" s="52">
        <v>50</v>
      </c>
      <c r="I13" s="52">
        <v>30</v>
      </c>
    </row>
    <row r="14" spans="1:9" x14ac:dyDescent="0.15">
      <c r="A14" s="53" t="s">
        <v>70</v>
      </c>
      <c r="B14" s="51">
        <v>60020</v>
      </c>
      <c r="C14" s="52">
        <v>59710</v>
      </c>
      <c r="D14" s="52">
        <v>300</v>
      </c>
      <c r="E14" s="52">
        <v>11860</v>
      </c>
      <c r="F14" s="52">
        <v>580</v>
      </c>
      <c r="G14" s="52">
        <v>11230</v>
      </c>
      <c r="H14" s="52">
        <v>60</v>
      </c>
      <c r="I14" s="52">
        <v>70</v>
      </c>
    </row>
    <row r="15" spans="1:9" x14ac:dyDescent="0.15">
      <c r="A15" s="53" t="s">
        <v>71</v>
      </c>
      <c r="B15" s="52">
        <v>60460</v>
      </c>
      <c r="C15" s="52">
        <v>60290</v>
      </c>
      <c r="D15" s="52">
        <v>170</v>
      </c>
      <c r="E15" s="52">
        <v>11540</v>
      </c>
      <c r="F15" s="52">
        <v>40</v>
      </c>
      <c r="G15" s="52">
        <v>11460</v>
      </c>
      <c r="H15" s="52">
        <v>40</v>
      </c>
      <c r="I15" s="52">
        <v>30</v>
      </c>
    </row>
    <row r="16" spans="1:9" x14ac:dyDescent="0.15">
      <c r="A16" s="54"/>
      <c r="B16" s="55"/>
      <c r="C16" s="55"/>
      <c r="D16" s="55"/>
      <c r="E16" s="55"/>
      <c r="F16" s="55"/>
      <c r="G16" s="55"/>
      <c r="H16" s="55"/>
      <c r="I16" s="55"/>
    </row>
    <row r="17" spans="1:9" x14ac:dyDescent="0.15">
      <c r="I17" s="5" t="s">
        <v>72</v>
      </c>
    </row>
    <row r="18" spans="1:9" x14ac:dyDescent="0.15">
      <c r="A18" s="29" t="s">
        <v>73</v>
      </c>
    </row>
  </sheetData>
  <mergeCells count="12">
    <mergeCell ref="G5:G6"/>
    <mergeCell ref="H5:H6"/>
    <mergeCell ref="A3:H3"/>
    <mergeCell ref="I3:I6"/>
    <mergeCell ref="A4:A6"/>
    <mergeCell ref="B4:D4"/>
    <mergeCell ref="E4:H4"/>
    <mergeCell ref="B5:B6"/>
    <mergeCell ref="C5:C6"/>
    <mergeCell ref="D5:D6"/>
    <mergeCell ref="E5:E6"/>
    <mergeCell ref="F5:F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F5143-90F3-4788-9E18-994846A75167}">
  <dimension ref="A1:J284"/>
  <sheetViews>
    <sheetView view="pageBreakPreview" topLeftCell="A274" zoomScaleNormal="100" zoomScaleSheetLayoutView="100" workbookViewId="0">
      <selection sqref="A1:J1"/>
    </sheetView>
  </sheetViews>
  <sheetFormatPr defaultRowHeight="11.25" x14ac:dyDescent="0.4"/>
  <cols>
    <col min="1" max="1" width="30.375" style="59" customWidth="1"/>
    <col min="2" max="10" width="9.625" style="59" customWidth="1"/>
    <col min="11" max="256" width="9" style="59"/>
    <col min="257" max="257" width="30.375" style="59" customWidth="1"/>
    <col min="258" max="266" width="9.625" style="59" customWidth="1"/>
    <col min="267" max="512" width="9" style="59"/>
    <col min="513" max="513" width="30.375" style="59" customWidth="1"/>
    <col min="514" max="522" width="9.625" style="59" customWidth="1"/>
    <col min="523" max="768" width="9" style="59"/>
    <col min="769" max="769" width="30.375" style="59" customWidth="1"/>
    <col min="770" max="778" width="9.625" style="59" customWidth="1"/>
    <col min="779" max="1024" width="9" style="59"/>
    <col min="1025" max="1025" width="30.375" style="59" customWidth="1"/>
    <col min="1026" max="1034" width="9.625" style="59" customWidth="1"/>
    <col min="1035" max="1280" width="9" style="59"/>
    <col min="1281" max="1281" width="30.375" style="59" customWidth="1"/>
    <col min="1282" max="1290" width="9.625" style="59" customWidth="1"/>
    <col min="1291" max="1536" width="9" style="59"/>
    <col min="1537" max="1537" width="30.375" style="59" customWidth="1"/>
    <col min="1538" max="1546" width="9.625" style="59" customWidth="1"/>
    <col min="1547" max="1792" width="9" style="59"/>
    <col min="1793" max="1793" width="30.375" style="59" customWidth="1"/>
    <col min="1794" max="1802" width="9.625" style="59" customWidth="1"/>
    <col min="1803" max="2048" width="9" style="59"/>
    <col min="2049" max="2049" width="30.375" style="59" customWidth="1"/>
    <col min="2050" max="2058" width="9.625" style="59" customWidth="1"/>
    <col min="2059" max="2304" width="9" style="59"/>
    <col min="2305" max="2305" width="30.375" style="59" customWidth="1"/>
    <col min="2306" max="2314" width="9.625" style="59" customWidth="1"/>
    <col min="2315" max="2560" width="9" style="59"/>
    <col min="2561" max="2561" width="30.375" style="59" customWidth="1"/>
    <col min="2562" max="2570" width="9.625" style="59" customWidth="1"/>
    <col min="2571" max="2816" width="9" style="59"/>
    <col min="2817" max="2817" width="30.375" style="59" customWidth="1"/>
    <col min="2818" max="2826" width="9.625" style="59" customWidth="1"/>
    <col min="2827" max="3072" width="9" style="59"/>
    <col min="3073" max="3073" width="30.375" style="59" customWidth="1"/>
    <col min="3074" max="3082" width="9.625" style="59" customWidth="1"/>
    <col min="3083" max="3328" width="9" style="59"/>
    <col min="3329" max="3329" width="30.375" style="59" customWidth="1"/>
    <col min="3330" max="3338" width="9.625" style="59" customWidth="1"/>
    <col min="3339" max="3584" width="9" style="59"/>
    <col min="3585" max="3585" width="30.375" style="59" customWidth="1"/>
    <col min="3586" max="3594" width="9.625" style="59" customWidth="1"/>
    <col min="3595" max="3840" width="9" style="59"/>
    <col min="3841" max="3841" width="30.375" style="59" customWidth="1"/>
    <col min="3842" max="3850" width="9.625" style="59" customWidth="1"/>
    <col min="3851" max="4096" width="9" style="59"/>
    <col min="4097" max="4097" width="30.375" style="59" customWidth="1"/>
    <col min="4098" max="4106" width="9.625" style="59" customWidth="1"/>
    <col min="4107" max="4352" width="9" style="59"/>
    <col min="4353" max="4353" width="30.375" style="59" customWidth="1"/>
    <col min="4354" max="4362" width="9.625" style="59" customWidth="1"/>
    <col min="4363" max="4608" width="9" style="59"/>
    <col min="4609" max="4609" width="30.375" style="59" customWidth="1"/>
    <col min="4610" max="4618" width="9.625" style="59" customWidth="1"/>
    <col min="4619" max="4864" width="9" style="59"/>
    <col min="4865" max="4865" width="30.375" style="59" customWidth="1"/>
    <col min="4866" max="4874" width="9.625" style="59" customWidth="1"/>
    <col min="4875" max="5120" width="9" style="59"/>
    <col min="5121" max="5121" width="30.375" style="59" customWidth="1"/>
    <col min="5122" max="5130" width="9.625" style="59" customWidth="1"/>
    <col min="5131" max="5376" width="9" style="59"/>
    <col min="5377" max="5377" width="30.375" style="59" customWidth="1"/>
    <col min="5378" max="5386" width="9.625" style="59" customWidth="1"/>
    <col min="5387" max="5632" width="9" style="59"/>
    <col min="5633" max="5633" width="30.375" style="59" customWidth="1"/>
    <col min="5634" max="5642" width="9.625" style="59" customWidth="1"/>
    <col min="5643" max="5888" width="9" style="59"/>
    <col min="5889" max="5889" width="30.375" style="59" customWidth="1"/>
    <col min="5890" max="5898" width="9.625" style="59" customWidth="1"/>
    <col min="5899" max="6144" width="9" style="59"/>
    <col min="6145" max="6145" width="30.375" style="59" customWidth="1"/>
    <col min="6146" max="6154" width="9.625" style="59" customWidth="1"/>
    <col min="6155" max="6400" width="9" style="59"/>
    <col min="6401" max="6401" width="30.375" style="59" customWidth="1"/>
    <col min="6402" max="6410" width="9.625" style="59" customWidth="1"/>
    <col min="6411" max="6656" width="9" style="59"/>
    <col min="6657" max="6657" width="30.375" style="59" customWidth="1"/>
    <col min="6658" max="6666" width="9.625" style="59" customWidth="1"/>
    <col min="6667" max="6912" width="9" style="59"/>
    <col min="6913" max="6913" width="30.375" style="59" customWidth="1"/>
    <col min="6914" max="6922" width="9.625" style="59" customWidth="1"/>
    <col min="6923" max="7168" width="9" style="59"/>
    <col min="7169" max="7169" width="30.375" style="59" customWidth="1"/>
    <col min="7170" max="7178" width="9.625" style="59" customWidth="1"/>
    <col min="7179" max="7424" width="9" style="59"/>
    <col min="7425" max="7425" width="30.375" style="59" customWidth="1"/>
    <col min="7426" max="7434" width="9.625" style="59" customWidth="1"/>
    <col min="7435" max="7680" width="9" style="59"/>
    <col min="7681" max="7681" width="30.375" style="59" customWidth="1"/>
    <col min="7682" max="7690" width="9.625" style="59" customWidth="1"/>
    <col min="7691" max="7936" width="9" style="59"/>
    <col min="7937" max="7937" width="30.375" style="59" customWidth="1"/>
    <col min="7938" max="7946" width="9.625" style="59" customWidth="1"/>
    <col min="7947" max="8192" width="9" style="59"/>
    <col min="8193" max="8193" width="30.375" style="59" customWidth="1"/>
    <col min="8194" max="8202" width="9.625" style="59" customWidth="1"/>
    <col min="8203" max="8448" width="9" style="59"/>
    <col min="8449" max="8449" width="30.375" style="59" customWidth="1"/>
    <col min="8450" max="8458" width="9.625" style="59" customWidth="1"/>
    <col min="8459" max="8704" width="9" style="59"/>
    <col min="8705" max="8705" width="30.375" style="59" customWidth="1"/>
    <col min="8706" max="8714" width="9.625" style="59" customWidth="1"/>
    <col min="8715" max="8960" width="9" style="59"/>
    <col min="8961" max="8961" width="30.375" style="59" customWidth="1"/>
    <col min="8962" max="8970" width="9.625" style="59" customWidth="1"/>
    <col min="8971" max="9216" width="9" style="59"/>
    <col min="9217" max="9217" width="30.375" style="59" customWidth="1"/>
    <col min="9218" max="9226" width="9.625" style="59" customWidth="1"/>
    <col min="9227" max="9472" width="9" style="59"/>
    <col min="9473" max="9473" width="30.375" style="59" customWidth="1"/>
    <col min="9474" max="9482" width="9.625" style="59" customWidth="1"/>
    <col min="9483" max="9728" width="9" style="59"/>
    <col min="9729" max="9729" width="30.375" style="59" customWidth="1"/>
    <col min="9730" max="9738" width="9.625" style="59" customWidth="1"/>
    <col min="9739" max="9984" width="9" style="59"/>
    <col min="9985" max="9985" width="30.375" style="59" customWidth="1"/>
    <col min="9986" max="9994" width="9.625" style="59" customWidth="1"/>
    <col min="9995" max="10240" width="9" style="59"/>
    <col min="10241" max="10241" width="30.375" style="59" customWidth="1"/>
    <col min="10242" max="10250" width="9.625" style="59" customWidth="1"/>
    <col min="10251" max="10496" width="9" style="59"/>
    <col min="10497" max="10497" width="30.375" style="59" customWidth="1"/>
    <col min="10498" max="10506" width="9.625" style="59" customWidth="1"/>
    <col min="10507" max="10752" width="9" style="59"/>
    <col min="10753" max="10753" width="30.375" style="59" customWidth="1"/>
    <col min="10754" max="10762" width="9.625" style="59" customWidth="1"/>
    <col min="10763" max="11008" width="9" style="59"/>
    <col min="11009" max="11009" width="30.375" style="59" customWidth="1"/>
    <col min="11010" max="11018" width="9.625" style="59" customWidth="1"/>
    <col min="11019" max="11264" width="9" style="59"/>
    <col min="11265" max="11265" width="30.375" style="59" customWidth="1"/>
    <col min="11266" max="11274" width="9.625" style="59" customWidth="1"/>
    <col min="11275" max="11520" width="9" style="59"/>
    <col min="11521" max="11521" width="30.375" style="59" customWidth="1"/>
    <col min="11522" max="11530" width="9.625" style="59" customWidth="1"/>
    <col min="11531" max="11776" width="9" style="59"/>
    <col min="11777" max="11777" width="30.375" style="59" customWidth="1"/>
    <col min="11778" max="11786" width="9.625" style="59" customWidth="1"/>
    <col min="11787" max="12032" width="9" style="59"/>
    <col min="12033" max="12033" width="30.375" style="59" customWidth="1"/>
    <col min="12034" max="12042" width="9.625" style="59" customWidth="1"/>
    <col min="12043" max="12288" width="9" style="59"/>
    <col min="12289" max="12289" width="30.375" style="59" customWidth="1"/>
    <col min="12290" max="12298" width="9.625" style="59" customWidth="1"/>
    <col min="12299" max="12544" width="9" style="59"/>
    <col min="12545" max="12545" width="30.375" style="59" customWidth="1"/>
    <col min="12546" max="12554" width="9.625" style="59" customWidth="1"/>
    <col min="12555" max="12800" width="9" style="59"/>
    <col min="12801" max="12801" width="30.375" style="59" customWidth="1"/>
    <col min="12802" max="12810" width="9.625" style="59" customWidth="1"/>
    <col min="12811" max="13056" width="9" style="59"/>
    <col min="13057" max="13057" width="30.375" style="59" customWidth="1"/>
    <col min="13058" max="13066" width="9.625" style="59" customWidth="1"/>
    <col min="13067" max="13312" width="9" style="59"/>
    <col min="13313" max="13313" width="30.375" style="59" customWidth="1"/>
    <col min="13314" max="13322" width="9.625" style="59" customWidth="1"/>
    <col min="13323" max="13568" width="9" style="59"/>
    <col min="13569" max="13569" width="30.375" style="59" customWidth="1"/>
    <col min="13570" max="13578" width="9.625" style="59" customWidth="1"/>
    <col min="13579" max="13824" width="9" style="59"/>
    <col min="13825" max="13825" width="30.375" style="59" customWidth="1"/>
    <col min="13826" max="13834" width="9.625" style="59" customWidth="1"/>
    <col min="13835" max="14080" width="9" style="59"/>
    <col min="14081" max="14081" width="30.375" style="59" customWidth="1"/>
    <col min="14082" max="14090" width="9.625" style="59" customWidth="1"/>
    <col min="14091" max="14336" width="9" style="59"/>
    <col min="14337" max="14337" width="30.375" style="59" customWidth="1"/>
    <col min="14338" max="14346" width="9.625" style="59" customWidth="1"/>
    <col min="14347" max="14592" width="9" style="59"/>
    <col min="14593" max="14593" width="30.375" style="59" customWidth="1"/>
    <col min="14594" max="14602" width="9.625" style="59" customWidth="1"/>
    <col min="14603" max="14848" width="9" style="59"/>
    <col min="14849" max="14849" width="30.375" style="59" customWidth="1"/>
    <col min="14850" max="14858" width="9.625" style="59" customWidth="1"/>
    <col min="14859" max="15104" width="9" style="59"/>
    <col min="15105" max="15105" width="30.375" style="59" customWidth="1"/>
    <col min="15106" max="15114" width="9.625" style="59" customWidth="1"/>
    <col min="15115" max="15360" width="9" style="59"/>
    <col min="15361" max="15361" width="30.375" style="59" customWidth="1"/>
    <col min="15362" max="15370" width="9.625" style="59" customWidth="1"/>
    <col min="15371" max="15616" width="9" style="59"/>
    <col min="15617" max="15617" width="30.375" style="59" customWidth="1"/>
    <col min="15618" max="15626" width="9.625" style="59" customWidth="1"/>
    <col min="15627" max="15872" width="9" style="59"/>
    <col min="15873" max="15873" width="30.375" style="59" customWidth="1"/>
    <col min="15874" max="15882" width="9.625" style="59" customWidth="1"/>
    <col min="15883" max="16128" width="9" style="59"/>
    <col min="16129" max="16129" width="30.375" style="59" customWidth="1"/>
    <col min="16130" max="16138" width="9.625" style="59" customWidth="1"/>
    <col min="16139" max="16384" width="9" style="59"/>
  </cols>
  <sheetData>
    <row r="1" spans="1:10" ht="45" customHeight="1" x14ac:dyDescent="0.4">
      <c r="A1" s="263" t="s">
        <v>310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0" x14ac:dyDescent="0.4">
      <c r="A2" s="60" t="s">
        <v>309</v>
      </c>
      <c r="B2" s="56"/>
      <c r="C2" s="56"/>
      <c r="D2" s="57"/>
      <c r="E2" s="58"/>
      <c r="F2" s="58"/>
      <c r="G2" s="58"/>
      <c r="H2" s="58"/>
      <c r="I2" s="58"/>
      <c r="J2" s="58"/>
    </row>
    <row r="3" spans="1:10" ht="12" thickBot="1" x14ac:dyDescent="0.45">
      <c r="A3" s="60"/>
      <c r="B3" s="56"/>
      <c r="C3" s="56"/>
      <c r="D3" s="57"/>
      <c r="E3" s="58"/>
      <c r="F3" s="58"/>
      <c r="G3" s="58"/>
      <c r="H3" s="58"/>
      <c r="I3" s="58"/>
      <c r="J3" s="58" t="s">
        <v>74</v>
      </c>
    </row>
    <row r="4" spans="1:10" ht="42.75" thickTop="1" x14ac:dyDescent="0.4">
      <c r="A4" s="61" t="s">
        <v>75</v>
      </c>
      <c r="B4" s="62" t="s">
        <v>76</v>
      </c>
      <c r="C4" s="63" t="s">
        <v>77</v>
      </c>
      <c r="D4" s="64" t="s">
        <v>78</v>
      </c>
      <c r="E4" s="65" t="s">
        <v>79</v>
      </c>
      <c r="F4" s="65" t="s">
        <v>80</v>
      </c>
      <c r="G4" s="66" t="s">
        <v>81</v>
      </c>
      <c r="H4" s="66" t="s">
        <v>82</v>
      </c>
      <c r="I4" s="67" t="s">
        <v>83</v>
      </c>
      <c r="J4" s="68" t="s">
        <v>84</v>
      </c>
    </row>
    <row r="5" spans="1:10" x14ac:dyDescent="0.4">
      <c r="A5" s="69"/>
      <c r="B5" s="70"/>
      <c r="C5" s="71"/>
      <c r="D5" s="71"/>
      <c r="E5" s="72"/>
      <c r="F5" s="72"/>
      <c r="G5" s="72"/>
      <c r="H5" s="72"/>
      <c r="I5" s="72"/>
      <c r="J5" s="72"/>
    </row>
    <row r="6" spans="1:10" x14ac:dyDescent="0.4">
      <c r="A6" s="73" t="s">
        <v>85</v>
      </c>
      <c r="B6" s="74">
        <v>60460</v>
      </c>
      <c r="C6" s="75">
        <v>60640</v>
      </c>
      <c r="D6" s="75">
        <v>158690</v>
      </c>
      <c r="E6" s="76">
        <v>5.35</v>
      </c>
      <c r="F6" s="76">
        <v>39.15</v>
      </c>
      <c r="G6" s="76">
        <v>115.91</v>
      </c>
      <c r="H6" s="76">
        <v>14.77</v>
      </c>
      <c r="I6" s="76">
        <v>7.32</v>
      </c>
      <c r="J6" s="76">
        <v>0.5</v>
      </c>
    </row>
    <row r="7" spans="1:10" x14ac:dyDescent="0.4">
      <c r="A7" s="77" t="s">
        <v>86</v>
      </c>
      <c r="B7" s="74">
        <v>41100</v>
      </c>
      <c r="C7" s="75">
        <v>41190</v>
      </c>
      <c r="D7" s="75">
        <v>123460</v>
      </c>
      <c r="E7" s="76">
        <v>6.46</v>
      </c>
      <c r="F7" s="76">
        <v>47.66</v>
      </c>
      <c r="G7" s="76">
        <v>143.41999999999999</v>
      </c>
      <c r="H7" s="76">
        <v>15.86</v>
      </c>
      <c r="I7" s="76">
        <v>7.38</v>
      </c>
      <c r="J7" s="76">
        <v>0.46</v>
      </c>
    </row>
    <row r="8" spans="1:10" x14ac:dyDescent="0.4">
      <c r="A8" s="77" t="s">
        <v>87</v>
      </c>
      <c r="B8" s="74">
        <v>17630</v>
      </c>
      <c r="C8" s="75">
        <v>17720</v>
      </c>
      <c r="D8" s="75">
        <v>32250</v>
      </c>
      <c r="E8" s="76">
        <v>2.75</v>
      </c>
      <c r="F8" s="76">
        <v>19.329999999999998</v>
      </c>
      <c r="G8" s="76">
        <v>51.77</v>
      </c>
      <c r="H8" s="76">
        <v>10.57</v>
      </c>
      <c r="I8" s="76">
        <v>7.03</v>
      </c>
      <c r="J8" s="76">
        <v>0.67</v>
      </c>
    </row>
    <row r="9" spans="1:10" x14ac:dyDescent="0.4">
      <c r="A9" s="77" t="s">
        <v>88</v>
      </c>
      <c r="B9" s="74">
        <v>820</v>
      </c>
      <c r="C9" s="75">
        <v>820</v>
      </c>
      <c r="D9" s="75">
        <v>1710</v>
      </c>
      <c r="E9" s="76">
        <v>3.07</v>
      </c>
      <c r="F9" s="76">
        <v>18.84</v>
      </c>
      <c r="G9" s="76">
        <v>51.22</v>
      </c>
      <c r="H9" s="76">
        <v>9.0500000000000007</v>
      </c>
      <c r="I9" s="76">
        <v>6.13</v>
      </c>
      <c r="J9" s="76">
        <v>0.68</v>
      </c>
    </row>
    <row r="10" spans="1:10" x14ac:dyDescent="0.4">
      <c r="A10" s="77" t="s">
        <v>89</v>
      </c>
      <c r="B10" s="74">
        <v>270</v>
      </c>
      <c r="C10" s="75">
        <v>270</v>
      </c>
      <c r="D10" s="75">
        <v>820</v>
      </c>
      <c r="E10" s="76">
        <v>3.9</v>
      </c>
      <c r="F10" s="76">
        <v>24.15</v>
      </c>
      <c r="G10" s="76">
        <v>62.9</v>
      </c>
      <c r="H10" s="76">
        <v>8.0500000000000007</v>
      </c>
      <c r="I10" s="76">
        <v>6.19</v>
      </c>
      <c r="J10" s="76">
        <v>0.77</v>
      </c>
    </row>
    <row r="11" spans="1:10" x14ac:dyDescent="0.4">
      <c r="A11" s="73" t="s">
        <v>90</v>
      </c>
      <c r="B11" s="74"/>
      <c r="C11" s="75"/>
      <c r="D11" s="75"/>
      <c r="E11" s="76"/>
      <c r="F11" s="76"/>
      <c r="G11" s="76"/>
      <c r="H11" s="76"/>
      <c r="I11" s="76"/>
      <c r="J11" s="76"/>
    </row>
    <row r="12" spans="1:10" x14ac:dyDescent="0.4">
      <c r="A12" s="77" t="s">
        <v>91</v>
      </c>
      <c r="B12" s="74">
        <v>3720</v>
      </c>
      <c r="C12" s="75">
        <v>3720</v>
      </c>
      <c r="D12" s="75">
        <v>6460</v>
      </c>
      <c r="E12" s="76">
        <v>3.03</v>
      </c>
      <c r="F12" s="76">
        <v>21.29</v>
      </c>
      <c r="G12" s="76">
        <v>58.06</v>
      </c>
      <c r="H12" s="76">
        <v>12.24</v>
      </c>
      <c r="I12" s="76">
        <v>7.02</v>
      </c>
      <c r="J12" s="76">
        <v>0.56999999999999995</v>
      </c>
    </row>
    <row r="13" spans="1:10" x14ac:dyDescent="0.4">
      <c r="A13" s="77" t="s">
        <v>92</v>
      </c>
      <c r="B13" s="74">
        <v>11730</v>
      </c>
      <c r="C13" s="75">
        <v>11820</v>
      </c>
      <c r="D13" s="75">
        <v>21370</v>
      </c>
      <c r="E13" s="76">
        <v>2.65</v>
      </c>
      <c r="F13" s="76">
        <v>18.8</v>
      </c>
      <c r="G13" s="76">
        <v>49.79</v>
      </c>
      <c r="H13" s="76">
        <v>10.32</v>
      </c>
      <c r="I13" s="76">
        <v>7.1</v>
      </c>
      <c r="J13" s="76">
        <v>0.69</v>
      </c>
    </row>
    <row r="14" spans="1:10" x14ac:dyDescent="0.4">
      <c r="A14" s="77" t="s">
        <v>93</v>
      </c>
      <c r="B14" s="74">
        <v>1090</v>
      </c>
      <c r="C14" s="75">
        <v>1090</v>
      </c>
      <c r="D14" s="75">
        <v>1890</v>
      </c>
      <c r="E14" s="76">
        <v>2.36</v>
      </c>
      <c r="F14" s="76">
        <v>17.48</v>
      </c>
      <c r="G14" s="76">
        <v>49.26</v>
      </c>
      <c r="H14" s="76">
        <v>10.09</v>
      </c>
      <c r="I14" s="76">
        <v>7.4</v>
      </c>
      <c r="J14" s="76">
        <v>0.73</v>
      </c>
    </row>
    <row r="15" spans="1:10" x14ac:dyDescent="0.4">
      <c r="A15" s="73" t="s">
        <v>94</v>
      </c>
      <c r="B15" s="74">
        <v>59190</v>
      </c>
      <c r="C15" s="75">
        <v>59380</v>
      </c>
      <c r="D15" s="75">
        <v>154860</v>
      </c>
      <c r="E15" s="76">
        <v>5.29</v>
      </c>
      <c r="F15" s="76">
        <v>38.75</v>
      </c>
      <c r="G15" s="76">
        <v>114.56</v>
      </c>
      <c r="H15" s="76">
        <v>14.66</v>
      </c>
      <c r="I15" s="76">
        <v>7.33</v>
      </c>
      <c r="J15" s="76">
        <v>0.5</v>
      </c>
    </row>
    <row r="16" spans="1:10" x14ac:dyDescent="0.4">
      <c r="A16" s="77" t="s">
        <v>86</v>
      </c>
      <c r="B16" s="74">
        <v>39940</v>
      </c>
      <c r="C16" s="75">
        <v>40040</v>
      </c>
      <c r="D16" s="75">
        <v>119900</v>
      </c>
      <c r="E16" s="76">
        <v>6.41</v>
      </c>
      <c r="F16" s="76">
        <v>47.32</v>
      </c>
      <c r="G16" s="76">
        <v>142.29</v>
      </c>
      <c r="H16" s="76">
        <v>15.76</v>
      </c>
      <c r="I16" s="76">
        <v>7.38</v>
      </c>
      <c r="J16" s="76">
        <v>0.47</v>
      </c>
    </row>
    <row r="17" spans="1:10" x14ac:dyDescent="0.4">
      <c r="A17" s="77" t="s">
        <v>87</v>
      </c>
      <c r="B17" s="74">
        <v>17580</v>
      </c>
      <c r="C17" s="75">
        <v>17670</v>
      </c>
      <c r="D17" s="75">
        <v>32170</v>
      </c>
      <c r="E17" s="76">
        <v>2.74</v>
      </c>
      <c r="F17" s="76">
        <v>19.29</v>
      </c>
      <c r="G17" s="76">
        <v>51.57</v>
      </c>
      <c r="H17" s="76">
        <v>10.54</v>
      </c>
      <c r="I17" s="76">
        <v>7.03</v>
      </c>
      <c r="J17" s="76">
        <v>0.67</v>
      </c>
    </row>
    <row r="18" spans="1:10" x14ac:dyDescent="0.4">
      <c r="A18" s="77" t="s">
        <v>88</v>
      </c>
      <c r="B18" s="74">
        <v>820</v>
      </c>
      <c r="C18" s="75">
        <v>820</v>
      </c>
      <c r="D18" s="75">
        <v>1710</v>
      </c>
      <c r="E18" s="76">
        <v>3.07</v>
      </c>
      <c r="F18" s="76">
        <v>18.84</v>
      </c>
      <c r="G18" s="76">
        <v>51.22</v>
      </c>
      <c r="H18" s="76">
        <v>9.0500000000000007</v>
      </c>
      <c r="I18" s="76">
        <v>6.13</v>
      </c>
      <c r="J18" s="76">
        <v>0.68</v>
      </c>
    </row>
    <row r="19" spans="1:10" x14ac:dyDescent="0.4">
      <c r="A19" s="77" t="s">
        <v>89</v>
      </c>
      <c r="B19" s="74">
        <v>270</v>
      </c>
      <c r="C19" s="75">
        <v>270</v>
      </c>
      <c r="D19" s="75">
        <v>820</v>
      </c>
      <c r="E19" s="76">
        <v>3.9</v>
      </c>
      <c r="F19" s="76">
        <v>24.15</v>
      </c>
      <c r="G19" s="76">
        <v>62.9</v>
      </c>
      <c r="H19" s="76">
        <v>8.0500000000000007</v>
      </c>
      <c r="I19" s="76">
        <v>6.19</v>
      </c>
      <c r="J19" s="76">
        <v>0.77</v>
      </c>
    </row>
    <row r="20" spans="1:10" x14ac:dyDescent="0.4">
      <c r="A20" s="73" t="s">
        <v>90</v>
      </c>
      <c r="B20" s="74"/>
      <c r="C20" s="75"/>
      <c r="D20" s="75"/>
      <c r="E20" s="76"/>
      <c r="F20" s="76"/>
      <c r="G20" s="76"/>
      <c r="H20" s="76"/>
      <c r="I20" s="76"/>
      <c r="J20" s="76"/>
    </row>
    <row r="21" spans="1:10" x14ac:dyDescent="0.4">
      <c r="A21" s="77" t="s">
        <v>91</v>
      </c>
      <c r="B21" s="74">
        <v>3690</v>
      </c>
      <c r="C21" s="75">
        <v>3690</v>
      </c>
      <c r="D21" s="75">
        <v>6410</v>
      </c>
      <c r="E21" s="76">
        <v>3</v>
      </c>
      <c r="F21" s="76">
        <v>21.06</v>
      </c>
      <c r="G21" s="76">
        <v>57.05</v>
      </c>
      <c r="H21" s="76">
        <v>12.13</v>
      </c>
      <c r="I21" s="76">
        <v>7.02</v>
      </c>
      <c r="J21" s="76">
        <v>0.57999999999999996</v>
      </c>
    </row>
    <row r="22" spans="1:10" x14ac:dyDescent="0.4">
      <c r="A22" s="77" t="s">
        <v>92</v>
      </c>
      <c r="B22" s="74">
        <v>11730</v>
      </c>
      <c r="C22" s="75">
        <v>11820</v>
      </c>
      <c r="D22" s="75">
        <v>21370</v>
      </c>
      <c r="E22" s="76">
        <v>2.65</v>
      </c>
      <c r="F22" s="76">
        <v>18.8</v>
      </c>
      <c r="G22" s="76">
        <v>49.79</v>
      </c>
      <c r="H22" s="76">
        <v>10.32</v>
      </c>
      <c r="I22" s="76">
        <v>7.1</v>
      </c>
      <c r="J22" s="76">
        <v>0.69</v>
      </c>
    </row>
    <row r="23" spans="1:10" x14ac:dyDescent="0.4">
      <c r="A23" s="77" t="s">
        <v>93</v>
      </c>
      <c r="B23" s="74">
        <v>1060</v>
      </c>
      <c r="C23" s="75">
        <v>1060</v>
      </c>
      <c r="D23" s="75">
        <v>1860</v>
      </c>
      <c r="E23" s="76">
        <v>2.37</v>
      </c>
      <c r="F23" s="76">
        <v>17.600000000000001</v>
      </c>
      <c r="G23" s="76">
        <v>49.61</v>
      </c>
      <c r="H23" s="76">
        <v>10.06</v>
      </c>
      <c r="I23" s="76">
        <v>7.42</v>
      </c>
      <c r="J23" s="76">
        <v>0.74</v>
      </c>
    </row>
    <row r="24" spans="1:10" x14ac:dyDescent="0.4">
      <c r="A24" s="73" t="s">
        <v>95</v>
      </c>
      <c r="B24" s="74">
        <v>59190</v>
      </c>
      <c r="C24" s="75">
        <v>59380</v>
      </c>
      <c r="D24" s="75">
        <v>154860</v>
      </c>
      <c r="E24" s="76">
        <v>5.29</v>
      </c>
      <c r="F24" s="76">
        <v>38.75</v>
      </c>
      <c r="G24" s="76">
        <v>114.56</v>
      </c>
      <c r="H24" s="76">
        <v>14.66</v>
      </c>
      <c r="I24" s="76">
        <v>7.33</v>
      </c>
      <c r="J24" s="76">
        <v>0.5</v>
      </c>
    </row>
    <row r="25" spans="1:10" x14ac:dyDescent="0.4">
      <c r="A25" s="77" t="s">
        <v>86</v>
      </c>
      <c r="B25" s="74">
        <v>39940</v>
      </c>
      <c r="C25" s="75">
        <v>40040</v>
      </c>
      <c r="D25" s="75">
        <v>119900</v>
      </c>
      <c r="E25" s="76">
        <v>6.41</v>
      </c>
      <c r="F25" s="76">
        <v>47.32</v>
      </c>
      <c r="G25" s="76">
        <v>142.29</v>
      </c>
      <c r="H25" s="76">
        <v>15.76</v>
      </c>
      <c r="I25" s="76">
        <v>7.38</v>
      </c>
      <c r="J25" s="76">
        <v>0.47</v>
      </c>
    </row>
    <row r="26" spans="1:10" x14ac:dyDescent="0.4">
      <c r="A26" s="77" t="s">
        <v>87</v>
      </c>
      <c r="B26" s="74">
        <v>17580</v>
      </c>
      <c r="C26" s="75">
        <v>17670</v>
      </c>
      <c r="D26" s="75">
        <v>32170</v>
      </c>
      <c r="E26" s="76">
        <v>2.74</v>
      </c>
      <c r="F26" s="76">
        <v>19.29</v>
      </c>
      <c r="G26" s="76">
        <v>51.57</v>
      </c>
      <c r="H26" s="76">
        <v>10.54</v>
      </c>
      <c r="I26" s="76">
        <v>7.03</v>
      </c>
      <c r="J26" s="76">
        <v>0.67</v>
      </c>
    </row>
    <row r="27" spans="1:10" x14ac:dyDescent="0.4">
      <c r="A27" s="77" t="s">
        <v>88</v>
      </c>
      <c r="B27" s="74">
        <v>820</v>
      </c>
      <c r="C27" s="75">
        <v>820</v>
      </c>
      <c r="D27" s="75">
        <v>1710</v>
      </c>
      <c r="E27" s="76">
        <v>3.07</v>
      </c>
      <c r="F27" s="76">
        <v>18.84</v>
      </c>
      <c r="G27" s="76">
        <v>51.22</v>
      </c>
      <c r="H27" s="76">
        <v>9.0500000000000007</v>
      </c>
      <c r="I27" s="76">
        <v>6.13</v>
      </c>
      <c r="J27" s="76">
        <v>0.68</v>
      </c>
    </row>
    <row r="28" spans="1:10" x14ac:dyDescent="0.4">
      <c r="A28" s="77" t="s">
        <v>89</v>
      </c>
      <c r="B28" s="74">
        <v>270</v>
      </c>
      <c r="C28" s="75">
        <v>270</v>
      </c>
      <c r="D28" s="75">
        <v>820</v>
      </c>
      <c r="E28" s="76">
        <v>3.9</v>
      </c>
      <c r="F28" s="76">
        <v>24.15</v>
      </c>
      <c r="G28" s="76">
        <v>62.9</v>
      </c>
      <c r="H28" s="76">
        <v>8.0500000000000007</v>
      </c>
      <c r="I28" s="76">
        <v>6.19</v>
      </c>
      <c r="J28" s="76">
        <v>0.77</v>
      </c>
    </row>
    <row r="29" spans="1:10" x14ac:dyDescent="0.4">
      <c r="A29" s="73" t="s">
        <v>90</v>
      </c>
      <c r="B29" s="74"/>
      <c r="C29" s="75"/>
      <c r="D29" s="75"/>
      <c r="E29" s="76"/>
      <c r="F29" s="76"/>
      <c r="G29" s="76"/>
      <c r="H29" s="76"/>
      <c r="I29" s="76"/>
      <c r="J29" s="76"/>
    </row>
    <row r="30" spans="1:10" x14ac:dyDescent="0.4">
      <c r="A30" s="77" t="s">
        <v>91</v>
      </c>
      <c r="B30" s="74">
        <v>3690</v>
      </c>
      <c r="C30" s="75">
        <v>3690</v>
      </c>
      <c r="D30" s="75">
        <v>6410</v>
      </c>
      <c r="E30" s="76">
        <v>3</v>
      </c>
      <c r="F30" s="76">
        <v>21.06</v>
      </c>
      <c r="G30" s="76">
        <v>57.05</v>
      </c>
      <c r="H30" s="76">
        <v>12.13</v>
      </c>
      <c r="I30" s="76">
        <v>7.02</v>
      </c>
      <c r="J30" s="76">
        <v>0.57999999999999996</v>
      </c>
    </row>
    <row r="31" spans="1:10" x14ac:dyDescent="0.4">
      <c r="A31" s="77" t="s">
        <v>92</v>
      </c>
      <c r="B31" s="74">
        <v>11730</v>
      </c>
      <c r="C31" s="75">
        <v>11820</v>
      </c>
      <c r="D31" s="75">
        <v>21370</v>
      </c>
      <c r="E31" s="76">
        <v>2.65</v>
      </c>
      <c r="F31" s="76">
        <v>18.8</v>
      </c>
      <c r="G31" s="76">
        <v>49.79</v>
      </c>
      <c r="H31" s="76">
        <v>10.32</v>
      </c>
      <c r="I31" s="76">
        <v>7.1</v>
      </c>
      <c r="J31" s="76">
        <v>0.69</v>
      </c>
    </row>
    <row r="32" spans="1:10" x14ac:dyDescent="0.4">
      <c r="A32" s="77" t="s">
        <v>93</v>
      </c>
      <c r="B32" s="74">
        <v>1060</v>
      </c>
      <c r="C32" s="75">
        <v>1060</v>
      </c>
      <c r="D32" s="75">
        <v>1860</v>
      </c>
      <c r="E32" s="76">
        <v>2.37</v>
      </c>
      <c r="F32" s="76">
        <v>17.600000000000001</v>
      </c>
      <c r="G32" s="76">
        <v>49.61</v>
      </c>
      <c r="H32" s="76">
        <v>10.06</v>
      </c>
      <c r="I32" s="76">
        <v>7.42</v>
      </c>
      <c r="J32" s="76">
        <v>0.74</v>
      </c>
    </row>
    <row r="33" spans="1:10" x14ac:dyDescent="0.4">
      <c r="A33" s="73" t="s">
        <v>96</v>
      </c>
      <c r="B33" s="74">
        <v>54670</v>
      </c>
      <c r="C33" s="75">
        <v>54840</v>
      </c>
      <c r="D33" s="75">
        <v>140810</v>
      </c>
      <c r="E33" s="76">
        <v>5.1100000000000003</v>
      </c>
      <c r="F33" s="76">
        <v>37.65</v>
      </c>
      <c r="G33" s="76">
        <v>110.63</v>
      </c>
      <c r="H33" s="76">
        <v>14.46</v>
      </c>
      <c r="I33" s="76">
        <v>7.36</v>
      </c>
      <c r="J33" s="76">
        <v>0.51</v>
      </c>
    </row>
    <row r="34" spans="1:10" x14ac:dyDescent="0.4">
      <c r="A34" s="77" t="s">
        <v>86</v>
      </c>
      <c r="B34" s="74">
        <v>35900</v>
      </c>
      <c r="C34" s="75">
        <v>35980</v>
      </c>
      <c r="D34" s="75">
        <v>106680</v>
      </c>
      <c r="E34" s="76">
        <v>6.25</v>
      </c>
      <c r="F34" s="76">
        <v>46.38</v>
      </c>
      <c r="G34" s="76">
        <v>138.77000000000001</v>
      </c>
      <c r="H34" s="76">
        <v>15.61</v>
      </c>
      <c r="I34" s="76">
        <v>7.43</v>
      </c>
      <c r="J34" s="76">
        <v>0.48</v>
      </c>
    </row>
    <row r="35" spans="1:10" x14ac:dyDescent="0.4">
      <c r="A35" s="77" t="s">
        <v>87</v>
      </c>
      <c r="B35" s="74">
        <v>17180</v>
      </c>
      <c r="C35" s="75">
        <v>17270</v>
      </c>
      <c r="D35" s="75">
        <v>31460</v>
      </c>
      <c r="E35" s="76">
        <v>2.75</v>
      </c>
      <c r="F35" s="76">
        <v>19.399999999999999</v>
      </c>
      <c r="G35" s="76">
        <v>51.8</v>
      </c>
      <c r="H35" s="76">
        <v>10.59</v>
      </c>
      <c r="I35" s="76">
        <v>7.05</v>
      </c>
      <c r="J35" s="76">
        <v>0.67</v>
      </c>
    </row>
    <row r="36" spans="1:10" x14ac:dyDescent="0.4">
      <c r="A36" s="77" t="s">
        <v>88</v>
      </c>
      <c r="B36" s="74">
        <v>820</v>
      </c>
      <c r="C36" s="75">
        <v>820</v>
      </c>
      <c r="D36" s="75">
        <v>1710</v>
      </c>
      <c r="E36" s="76">
        <v>3.07</v>
      </c>
      <c r="F36" s="76">
        <v>18.84</v>
      </c>
      <c r="G36" s="76">
        <v>51.22</v>
      </c>
      <c r="H36" s="76">
        <v>9.0500000000000007</v>
      </c>
      <c r="I36" s="76">
        <v>6.13</v>
      </c>
      <c r="J36" s="76">
        <v>0.68</v>
      </c>
    </row>
    <row r="37" spans="1:10" x14ac:dyDescent="0.4">
      <c r="A37" s="77" t="s">
        <v>89</v>
      </c>
      <c r="B37" s="74">
        <v>270</v>
      </c>
      <c r="C37" s="75">
        <v>270</v>
      </c>
      <c r="D37" s="75">
        <v>820</v>
      </c>
      <c r="E37" s="76">
        <v>3.9</v>
      </c>
      <c r="F37" s="76">
        <v>24.15</v>
      </c>
      <c r="G37" s="76">
        <v>62.9</v>
      </c>
      <c r="H37" s="76">
        <v>8.0500000000000007</v>
      </c>
      <c r="I37" s="76">
        <v>6.19</v>
      </c>
      <c r="J37" s="76">
        <v>0.77</v>
      </c>
    </row>
    <row r="38" spans="1:10" x14ac:dyDescent="0.4">
      <c r="A38" s="73" t="s">
        <v>90</v>
      </c>
      <c r="B38" s="74"/>
      <c r="C38" s="75"/>
      <c r="D38" s="75"/>
      <c r="E38" s="76"/>
      <c r="F38" s="76"/>
      <c r="G38" s="76"/>
      <c r="H38" s="76"/>
      <c r="I38" s="76"/>
      <c r="J38" s="76"/>
    </row>
    <row r="39" spans="1:10" x14ac:dyDescent="0.4">
      <c r="A39" s="77" t="s">
        <v>91</v>
      </c>
      <c r="B39" s="74">
        <v>3530</v>
      </c>
      <c r="C39" s="75">
        <v>3530</v>
      </c>
      <c r="D39" s="75">
        <v>6030</v>
      </c>
      <c r="E39" s="76">
        <v>2.96</v>
      </c>
      <c r="F39" s="76">
        <v>21.07</v>
      </c>
      <c r="G39" s="76">
        <v>56.92</v>
      </c>
      <c r="H39" s="76">
        <v>12.35</v>
      </c>
      <c r="I39" s="76">
        <v>7.12</v>
      </c>
      <c r="J39" s="76">
        <v>0.57999999999999996</v>
      </c>
    </row>
    <row r="40" spans="1:10" x14ac:dyDescent="0.4">
      <c r="A40" s="77" t="s">
        <v>92</v>
      </c>
      <c r="B40" s="74">
        <v>11480</v>
      </c>
      <c r="C40" s="75">
        <v>11580</v>
      </c>
      <c r="D40" s="75">
        <v>21040</v>
      </c>
      <c r="E40" s="76">
        <v>2.67</v>
      </c>
      <c r="F40" s="76">
        <v>18.97</v>
      </c>
      <c r="G40" s="76">
        <v>50.21</v>
      </c>
      <c r="H40" s="76">
        <v>10.35</v>
      </c>
      <c r="I40" s="76">
        <v>7.1</v>
      </c>
      <c r="J40" s="76">
        <v>0.69</v>
      </c>
    </row>
    <row r="41" spans="1:10" x14ac:dyDescent="0.4">
      <c r="A41" s="77" t="s">
        <v>93</v>
      </c>
      <c r="B41" s="74">
        <v>1060</v>
      </c>
      <c r="C41" s="75">
        <v>1060</v>
      </c>
      <c r="D41" s="75">
        <v>1860</v>
      </c>
      <c r="E41" s="76">
        <v>2.37</v>
      </c>
      <c r="F41" s="76">
        <v>17.600000000000001</v>
      </c>
      <c r="G41" s="76">
        <v>49.61</v>
      </c>
      <c r="H41" s="76">
        <v>10.06</v>
      </c>
      <c r="I41" s="76">
        <v>7.42</v>
      </c>
      <c r="J41" s="76">
        <v>0.74</v>
      </c>
    </row>
    <row r="42" spans="1:10" x14ac:dyDescent="0.4">
      <c r="A42" s="73" t="s">
        <v>97</v>
      </c>
      <c r="B42" s="74">
        <v>17540</v>
      </c>
      <c r="C42" s="75">
        <v>17580</v>
      </c>
      <c r="D42" s="75">
        <v>47260</v>
      </c>
      <c r="E42" s="76">
        <v>5.0199999999999996</v>
      </c>
      <c r="F42" s="76">
        <v>37.58</v>
      </c>
      <c r="G42" s="76">
        <v>106.34</v>
      </c>
      <c r="H42" s="76">
        <v>13.77</v>
      </c>
      <c r="I42" s="76">
        <v>7.48</v>
      </c>
      <c r="J42" s="76">
        <v>0.54</v>
      </c>
    </row>
    <row r="43" spans="1:10" x14ac:dyDescent="0.4">
      <c r="A43" s="77" t="s">
        <v>86</v>
      </c>
      <c r="B43" s="74">
        <v>10180</v>
      </c>
      <c r="C43" s="75">
        <v>10210</v>
      </c>
      <c r="D43" s="75">
        <v>33140</v>
      </c>
      <c r="E43" s="76">
        <v>6.43</v>
      </c>
      <c r="F43" s="76">
        <v>48.57</v>
      </c>
      <c r="G43" s="76">
        <v>141.53</v>
      </c>
      <c r="H43" s="76">
        <v>14.91</v>
      </c>
      <c r="I43" s="76">
        <v>7.55</v>
      </c>
      <c r="J43" s="76">
        <v>0.51</v>
      </c>
    </row>
    <row r="44" spans="1:10" x14ac:dyDescent="0.4">
      <c r="A44" s="77" t="s">
        <v>87</v>
      </c>
      <c r="B44" s="74">
        <v>6740</v>
      </c>
      <c r="C44" s="75">
        <v>6740</v>
      </c>
      <c r="D44" s="75">
        <v>13000</v>
      </c>
      <c r="E44" s="76">
        <v>2.89</v>
      </c>
      <c r="F44" s="76">
        <v>20.98</v>
      </c>
      <c r="G44" s="76">
        <v>53.2</v>
      </c>
      <c r="H44" s="76">
        <v>10.87</v>
      </c>
      <c r="I44" s="76">
        <v>7.26</v>
      </c>
      <c r="J44" s="76">
        <v>0.67</v>
      </c>
    </row>
    <row r="45" spans="1:10" x14ac:dyDescent="0.4">
      <c r="A45" s="77" t="s">
        <v>88</v>
      </c>
      <c r="B45" s="74">
        <v>110</v>
      </c>
      <c r="C45" s="75">
        <v>110</v>
      </c>
      <c r="D45" s="75">
        <v>400</v>
      </c>
      <c r="E45" s="76">
        <v>3.83</v>
      </c>
      <c r="F45" s="76">
        <v>24.83</v>
      </c>
      <c r="G45" s="76">
        <v>51</v>
      </c>
      <c r="H45" s="76">
        <v>6.77</v>
      </c>
      <c r="I45" s="76">
        <v>6.48</v>
      </c>
      <c r="J45" s="76">
        <v>0.96</v>
      </c>
    </row>
    <row r="46" spans="1:10" x14ac:dyDescent="0.4">
      <c r="A46" s="77" t="s">
        <v>89</v>
      </c>
      <c r="B46" s="74">
        <v>270</v>
      </c>
      <c r="C46" s="75">
        <v>270</v>
      </c>
      <c r="D46" s="75">
        <v>820</v>
      </c>
      <c r="E46" s="76">
        <v>3.9</v>
      </c>
      <c r="F46" s="76">
        <v>24.15</v>
      </c>
      <c r="G46" s="76">
        <v>62.9</v>
      </c>
      <c r="H46" s="76">
        <v>8.0500000000000007</v>
      </c>
      <c r="I46" s="76">
        <v>6.19</v>
      </c>
      <c r="J46" s="76">
        <v>0.77</v>
      </c>
    </row>
    <row r="47" spans="1:10" x14ac:dyDescent="0.4">
      <c r="A47" s="73" t="s">
        <v>90</v>
      </c>
      <c r="B47" s="74"/>
      <c r="C47" s="75"/>
      <c r="D47" s="75"/>
      <c r="E47" s="76"/>
      <c r="F47" s="76"/>
      <c r="G47" s="76"/>
      <c r="H47" s="76"/>
      <c r="I47" s="76"/>
      <c r="J47" s="76"/>
    </row>
    <row r="48" spans="1:10" x14ac:dyDescent="0.4">
      <c r="A48" s="77" t="s">
        <v>91</v>
      </c>
      <c r="B48" s="74">
        <v>1150</v>
      </c>
      <c r="C48" s="75">
        <v>1150</v>
      </c>
      <c r="D48" s="75">
        <v>1800</v>
      </c>
      <c r="E48" s="76">
        <v>3.13</v>
      </c>
      <c r="F48" s="76">
        <v>21.8</v>
      </c>
      <c r="G48" s="76">
        <v>55.93</v>
      </c>
      <c r="H48" s="76">
        <v>13.9</v>
      </c>
      <c r="I48" s="76">
        <v>6.97</v>
      </c>
      <c r="J48" s="76">
        <v>0.5</v>
      </c>
    </row>
    <row r="49" spans="1:10" x14ac:dyDescent="0.4">
      <c r="A49" s="77" t="s">
        <v>92</v>
      </c>
      <c r="B49" s="74">
        <v>4840</v>
      </c>
      <c r="C49" s="75">
        <v>4840</v>
      </c>
      <c r="D49" s="75">
        <v>9340</v>
      </c>
      <c r="E49" s="76">
        <v>2.84</v>
      </c>
      <c r="F49" s="76">
        <v>21</v>
      </c>
      <c r="G49" s="76">
        <v>53.13</v>
      </c>
      <c r="H49" s="76">
        <v>10.88</v>
      </c>
      <c r="I49" s="76">
        <v>7.39</v>
      </c>
      <c r="J49" s="76">
        <v>0.68</v>
      </c>
    </row>
    <row r="50" spans="1:10" x14ac:dyDescent="0.4">
      <c r="A50" s="77" t="s">
        <v>93</v>
      </c>
      <c r="B50" s="74">
        <v>370</v>
      </c>
      <c r="C50" s="75">
        <v>370</v>
      </c>
      <c r="D50" s="75">
        <v>650</v>
      </c>
      <c r="E50" s="76">
        <v>1.72</v>
      </c>
      <c r="F50" s="76">
        <v>14.6</v>
      </c>
      <c r="G50" s="76">
        <v>39.15</v>
      </c>
      <c r="H50" s="76">
        <v>8.3699999999999992</v>
      </c>
      <c r="I50" s="76">
        <v>8.5</v>
      </c>
      <c r="J50" s="76">
        <v>1.02</v>
      </c>
    </row>
    <row r="51" spans="1:10" x14ac:dyDescent="0.4">
      <c r="A51" s="73" t="s">
        <v>98</v>
      </c>
      <c r="B51" s="74">
        <v>3380</v>
      </c>
      <c r="C51" s="75">
        <v>3380</v>
      </c>
      <c r="D51" s="75">
        <v>9900</v>
      </c>
      <c r="E51" s="76">
        <v>5.34</v>
      </c>
      <c r="F51" s="76">
        <v>40.97</v>
      </c>
      <c r="G51" s="76">
        <v>115.33</v>
      </c>
      <c r="H51" s="76">
        <v>13.84</v>
      </c>
      <c r="I51" s="76">
        <v>7.68</v>
      </c>
      <c r="J51" s="76">
        <v>0.55000000000000004</v>
      </c>
    </row>
    <row r="52" spans="1:10" x14ac:dyDescent="0.4">
      <c r="A52" s="77" t="s">
        <v>86</v>
      </c>
      <c r="B52" s="74">
        <v>2030</v>
      </c>
      <c r="C52" s="75">
        <v>2030</v>
      </c>
      <c r="D52" s="75">
        <v>7300</v>
      </c>
      <c r="E52" s="76">
        <v>6.82</v>
      </c>
      <c r="F52" s="76">
        <v>52.93</v>
      </c>
      <c r="G52" s="76">
        <v>151.83000000000001</v>
      </c>
      <c r="H52" s="76">
        <v>14.71</v>
      </c>
      <c r="I52" s="76">
        <v>7.77</v>
      </c>
      <c r="J52" s="76">
        <v>0.53</v>
      </c>
    </row>
    <row r="53" spans="1:10" x14ac:dyDescent="0.4">
      <c r="A53" s="77" t="s">
        <v>87</v>
      </c>
      <c r="B53" s="74">
        <v>1270</v>
      </c>
      <c r="C53" s="75">
        <v>1270</v>
      </c>
      <c r="D53" s="75">
        <v>2460</v>
      </c>
      <c r="E53" s="76">
        <v>2.97</v>
      </c>
      <c r="F53" s="76">
        <v>21.87</v>
      </c>
      <c r="G53" s="76">
        <v>57.03</v>
      </c>
      <c r="H53" s="76">
        <v>11.28</v>
      </c>
      <c r="I53" s="76">
        <v>7.37</v>
      </c>
      <c r="J53" s="76">
        <v>0.65</v>
      </c>
    </row>
    <row r="54" spans="1:10" x14ac:dyDescent="0.4">
      <c r="A54" s="77" t="s">
        <v>88</v>
      </c>
      <c r="B54" s="74" t="s">
        <v>99</v>
      </c>
      <c r="C54" s="75" t="s">
        <v>99</v>
      </c>
      <c r="D54" s="75" t="s">
        <v>99</v>
      </c>
      <c r="E54" s="76" t="s">
        <v>99</v>
      </c>
      <c r="F54" s="76" t="s">
        <v>99</v>
      </c>
      <c r="G54" s="76" t="s">
        <v>99</v>
      </c>
      <c r="H54" s="76" t="s">
        <v>99</v>
      </c>
      <c r="I54" s="76" t="s">
        <v>99</v>
      </c>
      <c r="J54" s="76" t="s">
        <v>99</v>
      </c>
    </row>
    <row r="55" spans="1:10" x14ac:dyDescent="0.4">
      <c r="A55" s="77" t="s">
        <v>89</v>
      </c>
      <c r="B55" s="74" t="s">
        <v>99</v>
      </c>
      <c r="C55" s="75" t="s">
        <v>99</v>
      </c>
      <c r="D55" s="75" t="s">
        <v>99</v>
      </c>
      <c r="E55" s="76" t="s">
        <v>99</v>
      </c>
      <c r="F55" s="76" t="s">
        <v>99</v>
      </c>
      <c r="G55" s="76" t="s">
        <v>99</v>
      </c>
      <c r="H55" s="76" t="s">
        <v>99</v>
      </c>
      <c r="I55" s="76" t="s">
        <v>99</v>
      </c>
      <c r="J55" s="76" t="s">
        <v>99</v>
      </c>
    </row>
    <row r="56" spans="1:10" x14ac:dyDescent="0.4">
      <c r="A56" s="73" t="s">
        <v>90</v>
      </c>
      <c r="B56" s="74"/>
      <c r="C56" s="75"/>
      <c r="D56" s="75"/>
      <c r="E56" s="76"/>
      <c r="F56" s="76"/>
      <c r="G56" s="76"/>
      <c r="H56" s="76"/>
      <c r="I56" s="76"/>
      <c r="J56" s="76"/>
    </row>
    <row r="57" spans="1:10" x14ac:dyDescent="0.4">
      <c r="A57" s="77" t="s">
        <v>91</v>
      </c>
      <c r="B57" s="74">
        <v>170</v>
      </c>
      <c r="C57" s="75">
        <v>170</v>
      </c>
      <c r="D57" s="75">
        <v>280</v>
      </c>
      <c r="E57" s="76">
        <v>3.09</v>
      </c>
      <c r="F57" s="76">
        <v>23.73</v>
      </c>
      <c r="G57" s="76">
        <v>55.52</v>
      </c>
      <c r="H57" s="76">
        <v>14.3</v>
      </c>
      <c r="I57" s="76">
        <v>7.67</v>
      </c>
      <c r="J57" s="76">
        <v>0.54</v>
      </c>
    </row>
    <row r="58" spans="1:10" x14ac:dyDescent="0.4">
      <c r="A58" s="77" t="s">
        <v>92</v>
      </c>
      <c r="B58" s="74">
        <v>1040</v>
      </c>
      <c r="C58" s="75">
        <v>1040</v>
      </c>
      <c r="D58" s="75">
        <v>2030</v>
      </c>
      <c r="E58" s="76">
        <v>2.97</v>
      </c>
      <c r="F58" s="76">
        <v>21.33</v>
      </c>
      <c r="G58" s="76">
        <v>56.64</v>
      </c>
      <c r="H58" s="76">
        <v>10.93</v>
      </c>
      <c r="I58" s="76">
        <v>7.19</v>
      </c>
      <c r="J58" s="76">
        <v>0.66</v>
      </c>
    </row>
    <row r="59" spans="1:10" x14ac:dyDescent="0.4">
      <c r="A59" s="77" t="s">
        <v>93</v>
      </c>
      <c r="B59" s="74">
        <v>60</v>
      </c>
      <c r="C59" s="75">
        <v>60</v>
      </c>
      <c r="D59" s="75">
        <v>150</v>
      </c>
      <c r="E59" s="76">
        <v>2.66</v>
      </c>
      <c r="F59" s="76">
        <v>25.84</v>
      </c>
      <c r="G59" s="76">
        <v>67.72</v>
      </c>
      <c r="H59" s="76">
        <v>10.42</v>
      </c>
      <c r="I59" s="76">
        <v>9.7100000000000009</v>
      </c>
      <c r="J59" s="76">
        <v>0.93</v>
      </c>
    </row>
    <row r="60" spans="1:10" x14ac:dyDescent="0.4">
      <c r="A60" s="73" t="s">
        <v>100</v>
      </c>
      <c r="B60" s="74">
        <v>14160</v>
      </c>
      <c r="C60" s="75">
        <v>14200</v>
      </c>
      <c r="D60" s="75">
        <v>37360</v>
      </c>
      <c r="E60" s="76">
        <v>4.95</v>
      </c>
      <c r="F60" s="76">
        <v>36.76</v>
      </c>
      <c r="G60" s="76">
        <v>104.16</v>
      </c>
      <c r="H60" s="76">
        <v>13.76</v>
      </c>
      <c r="I60" s="76">
        <v>7.43</v>
      </c>
      <c r="J60" s="76">
        <v>0.54</v>
      </c>
    </row>
    <row r="61" spans="1:10" x14ac:dyDescent="0.4">
      <c r="A61" s="77" t="s">
        <v>86</v>
      </c>
      <c r="B61" s="74">
        <v>8150</v>
      </c>
      <c r="C61" s="75">
        <v>8180</v>
      </c>
      <c r="D61" s="75">
        <v>25840</v>
      </c>
      <c r="E61" s="76">
        <v>6.34</v>
      </c>
      <c r="F61" s="76">
        <v>47.49</v>
      </c>
      <c r="G61" s="76">
        <v>138.96</v>
      </c>
      <c r="H61" s="76">
        <v>14.97</v>
      </c>
      <c r="I61" s="76">
        <v>7.49</v>
      </c>
      <c r="J61" s="76">
        <v>0.5</v>
      </c>
    </row>
    <row r="62" spans="1:10" x14ac:dyDescent="0.4">
      <c r="A62" s="77" t="s">
        <v>87</v>
      </c>
      <c r="B62" s="74">
        <v>5470</v>
      </c>
      <c r="C62" s="75">
        <v>5470</v>
      </c>
      <c r="D62" s="75">
        <v>10540</v>
      </c>
      <c r="E62" s="76">
        <v>2.87</v>
      </c>
      <c r="F62" s="76">
        <v>20.77</v>
      </c>
      <c r="G62" s="76">
        <v>52.31</v>
      </c>
      <c r="H62" s="76">
        <v>10.78</v>
      </c>
      <c r="I62" s="76">
        <v>7.24</v>
      </c>
      <c r="J62" s="76">
        <v>0.67</v>
      </c>
    </row>
    <row r="63" spans="1:10" x14ac:dyDescent="0.4">
      <c r="A63" s="77" t="s">
        <v>88</v>
      </c>
      <c r="B63" s="74">
        <v>110</v>
      </c>
      <c r="C63" s="75">
        <v>110</v>
      </c>
      <c r="D63" s="75">
        <v>400</v>
      </c>
      <c r="E63" s="76">
        <v>3.83</v>
      </c>
      <c r="F63" s="76">
        <v>24.83</v>
      </c>
      <c r="G63" s="76">
        <v>51</v>
      </c>
      <c r="H63" s="76">
        <v>6.77</v>
      </c>
      <c r="I63" s="76">
        <v>6.48</v>
      </c>
      <c r="J63" s="76">
        <v>0.96</v>
      </c>
    </row>
    <row r="64" spans="1:10" x14ac:dyDescent="0.4">
      <c r="A64" s="77" t="s">
        <v>89</v>
      </c>
      <c r="B64" s="74">
        <v>270</v>
      </c>
      <c r="C64" s="75">
        <v>270</v>
      </c>
      <c r="D64" s="75">
        <v>820</v>
      </c>
      <c r="E64" s="76">
        <v>3.9</v>
      </c>
      <c r="F64" s="76">
        <v>24.15</v>
      </c>
      <c r="G64" s="76">
        <v>62.9</v>
      </c>
      <c r="H64" s="76">
        <v>8.0500000000000007</v>
      </c>
      <c r="I64" s="76">
        <v>6.19</v>
      </c>
      <c r="J64" s="76">
        <v>0.77</v>
      </c>
    </row>
    <row r="65" spans="1:10" x14ac:dyDescent="0.4">
      <c r="A65" s="73" t="s">
        <v>90</v>
      </c>
      <c r="B65" s="74">
        <v>980</v>
      </c>
      <c r="C65" s="75">
        <v>980</v>
      </c>
      <c r="D65" s="75">
        <v>1520</v>
      </c>
      <c r="E65" s="76">
        <v>3.14</v>
      </c>
      <c r="F65" s="76">
        <v>21.47</v>
      </c>
      <c r="G65" s="76">
        <v>56.01</v>
      </c>
      <c r="H65" s="76">
        <v>13.83</v>
      </c>
      <c r="I65" s="76">
        <v>6.85</v>
      </c>
      <c r="J65" s="76">
        <v>0.5</v>
      </c>
    </row>
    <row r="66" spans="1:10" x14ac:dyDescent="0.4">
      <c r="A66" s="77" t="s">
        <v>91</v>
      </c>
      <c r="B66" s="74"/>
      <c r="C66" s="75"/>
      <c r="D66" s="75"/>
      <c r="E66" s="76"/>
      <c r="F66" s="76"/>
      <c r="G66" s="76"/>
      <c r="H66" s="76"/>
      <c r="I66" s="76"/>
      <c r="J66" s="76"/>
    </row>
    <row r="67" spans="1:10" x14ac:dyDescent="0.4">
      <c r="A67" s="77" t="s">
        <v>92</v>
      </c>
      <c r="B67" s="74">
        <v>3800</v>
      </c>
      <c r="C67" s="75">
        <v>3800</v>
      </c>
      <c r="D67" s="75">
        <v>7310</v>
      </c>
      <c r="E67" s="76">
        <v>2.81</v>
      </c>
      <c r="F67" s="76">
        <v>20.91</v>
      </c>
      <c r="G67" s="76">
        <v>52.17</v>
      </c>
      <c r="H67" s="76">
        <v>10.87</v>
      </c>
      <c r="I67" s="76">
        <v>7.45</v>
      </c>
      <c r="J67" s="76">
        <v>0.69</v>
      </c>
    </row>
    <row r="68" spans="1:10" x14ac:dyDescent="0.4">
      <c r="A68" s="77" t="s">
        <v>93</v>
      </c>
      <c r="B68" s="74">
        <v>310</v>
      </c>
      <c r="C68" s="75">
        <v>310</v>
      </c>
      <c r="D68" s="75">
        <v>490</v>
      </c>
      <c r="E68" s="76">
        <v>1.53</v>
      </c>
      <c r="F68" s="76">
        <v>12.36</v>
      </c>
      <c r="G68" s="76">
        <v>33.44</v>
      </c>
      <c r="H68" s="76">
        <v>7.74</v>
      </c>
      <c r="I68" s="76">
        <v>8.08</v>
      </c>
      <c r="J68" s="76">
        <v>1.04</v>
      </c>
    </row>
    <row r="69" spans="1:10" x14ac:dyDescent="0.4">
      <c r="A69" s="73" t="s">
        <v>101</v>
      </c>
      <c r="B69" s="74">
        <v>9150</v>
      </c>
      <c r="C69" s="75">
        <v>9180</v>
      </c>
      <c r="D69" s="75">
        <v>22320</v>
      </c>
      <c r="E69" s="76">
        <v>5.38</v>
      </c>
      <c r="F69" s="76">
        <v>38.049999999999997</v>
      </c>
      <c r="G69" s="76">
        <v>119.77</v>
      </c>
      <c r="H69" s="76">
        <v>15.5</v>
      </c>
      <c r="I69" s="76">
        <v>7.07</v>
      </c>
      <c r="J69" s="76">
        <v>0.46</v>
      </c>
    </row>
    <row r="70" spans="1:10" x14ac:dyDescent="0.4">
      <c r="A70" s="77" t="s">
        <v>86</v>
      </c>
      <c r="B70" s="74">
        <v>7500</v>
      </c>
      <c r="C70" s="75">
        <v>7520</v>
      </c>
      <c r="D70" s="75">
        <v>19610</v>
      </c>
      <c r="E70" s="76">
        <v>5.84</v>
      </c>
      <c r="F70" s="76">
        <v>41.45</v>
      </c>
      <c r="G70" s="76">
        <v>131.27000000000001</v>
      </c>
      <c r="H70" s="76">
        <v>15.86</v>
      </c>
      <c r="I70" s="76">
        <v>7.1</v>
      </c>
      <c r="J70" s="76">
        <v>0.45</v>
      </c>
    </row>
    <row r="71" spans="1:10" x14ac:dyDescent="0.4">
      <c r="A71" s="77" t="s">
        <v>87</v>
      </c>
      <c r="B71" s="74">
        <v>1460</v>
      </c>
      <c r="C71" s="75">
        <v>1480</v>
      </c>
      <c r="D71" s="75">
        <v>2400</v>
      </c>
      <c r="E71" s="76">
        <v>3.02</v>
      </c>
      <c r="F71" s="76">
        <v>20.6</v>
      </c>
      <c r="G71" s="76">
        <v>60.83</v>
      </c>
      <c r="H71" s="76">
        <v>12.55</v>
      </c>
      <c r="I71" s="76">
        <v>6.83</v>
      </c>
      <c r="J71" s="76">
        <v>0.54</v>
      </c>
    </row>
    <row r="72" spans="1:10" x14ac:dyDescent="0.4">
      <c r="A72" s="77" t="s">
        <v>88</v>
      </c>
      <c r="B72" s="74" t="s">
        <v>99</v>
      </c>
      <c r="C72" s="75" t="s">
        <v>99</v>
      </c>
      <c r="D72" s="75" t="s">
        <v>99</v>
      </c>
      <c r="E72" s="76" t="s">
        <v>99</v>
      </c>
      <c r="F72" s="76" t="s">
        <v>99</v>
      </c>
      <c r="G72" s="76" t="s">
        <v>99</v>
      </c>
      <c r="H72" s="76" t="s">
        <v>99</v>
      </c>
      <c r="I72" s="76" t="s">
        <v>99</v>
      </c>
      <c r="J72" s="76" t="s">
        <v>99</v>
      </c>
    </row>
    <row r="73" spans="1:10" x14ac:dyDescent="0.4">
      <c r="A73" s="77" t="s">
        <v>89</v>
      </c>
      <c r="B73" s="74" t="s">
        <v>99</v>
      </c>
      <c r="C73" s="75" t="s">
        <v>99</v>
      </c>
      <c r="D73" s="75" t="s">
        <v>99</v>
      </c>
      <c r="E73" s="76" t="s">
        <v>99</v>
      </c>
      <c r="F73" s="76" t="s">
        <v>99</v>
      </c>
      <c r="G73" s="76" t="s">
        <v>99</v>
      </c>
      <c r="H73" s="76" t="s">
        <v>99</v>
      </c>
      <c r="I73" s="76" t="s">
        <v>99</v>
      </c>
      <c r="J73" s="76" t="s">
        <v>99</v>
      </c>
    </row>
    <row r="74" spans="1:10" x14ac:dyDescent="0.4">
      <c r="A74" s="73" t="s">
        <v>90</v>
      </c>
      <c r="B74" s="74"/>
      <c r="C74" s="75"/>
      <c r="D74" s="75"/>
      <c r="E74" s="76"/>
      <c r="F74" s="76"/>
      <c r="G74" s="76"/>
      <c r="H74" s="76"/>
      <c r="I74" s="76"/>
      <c r="J74" s="76"/>
    </row>
    <row r="75" spans="1:10" x14ac:dyDescent="0.4">
      <c r="A75" s="77" t="s">
        <v>91</v>
      </c>
      <c r="B75" s="74">
        <v>300</v>
      </c>
      <c r="C75" s="75">
        <v>300</v>
      </c>
      <c r="D75" s="75">
        <v>560</v>
      </c>
      <c r="E75" s="76">
        <v>4.17</v>
      </c>
      <c r="F75" s="76">
        <v>26.95</v>
      </c>
      <c r="G75" s="76">
        <v>93.74</v>
      </c>
      <c r="H75" s="76">
        <v>14.2</v>
      </c>
      <c r="I75" s="76">
        <v>6.46</v>
      </c>
      <c r="J75" s="76">
        <v>0.45</v>
      </c>
    </row>
    <row r="76" spans="1:10" x14ac:dyDescent="0.4">
      <c r="A76" s="77" t="s">
        <v>92</v>
      </c>
      <c r="B76" s="74">
        <v>1070</v>
      </c>
      <c r="C76" s="75">
        <v>1080</v>
      </c>
      <c r="D76" s="75">
        <v>1580</v>
      </c>
      <c r="E76" s="76">
        <v>2.56</v>
      </c>
      <c r="F76" s="76">
        <v>17.04</v>
      </c>
      <c r="G76" s="76">
        <v>48.03</v>
      </c>
      <c r="H76" s="76">
        <v>11.49</v>
      </c>
      <c r="I76" s="76">
        <v>6.65</v>
      </c>
      <c r="J76" s="76">
        <v>0.57999999999999996</v>
      </c>
    </row>
    <row r="77" spans="1:10" x14ac:dyDescent="0.4">
      <c r="A77" s="77" t="s">
        <v>93</v>
      </c>
      <c r="B77" s="74">
        <v>100</v>
      </c>
      <c r="C77" s="75">
        <v>100</v>
      </c>
      <c r="D77" s="75">
        <v>260</v>
      </c>
      <c r="E77" s="76">
        <v>4.42</v>
      </c>
      <c r="F77" s="76">
        <v>39.47</v>
      </c>
      <c r="G77" s="76">
        <v>99.25</v>
      </c>
      <c r="H77" s="76">
        <v>15.44</v>
      </c>
      <c r="I77" s="76">
        <v>8.92</v>
      </c>
      <c r="J77" s="76">
        <v>0.57999999999999996</v>
      </c>
    </row>
    <row r="78" spans="1:10" x14ac:dyDescent="0.4">
      <c r="A78" s="73" t="s">
        <v>102</v>
      </c>
      <c r="B78" s="74">
        <v>7020</v>
      </c>
      <c r="C78" s="75">
        <v>7050</v>
      </c>
      <c r="D78" s="75">
        <v>16280</v>
      </c>
      <c r="E78" s="76">
        <v>5.21</v>
      </c>
      <c r="F78" s="76">
        <v>37.4</v>
      </c>
      <c r="G78" s="76">
        <v>118.2</v>
      </c>
      <c r="H78" s="76">
        <v>16.079999999999998</v>
      </c>
      <c r="I78" s="76">
        <v>7.18</v>
      </c>
      <c r="J78" s="76">
        <v>0.45</v>
      </c>
    </row>
    <row r="79" spans="1:10" x14ac:dyDescent="0.4">
      <c r="A79" s="77" t="s">
        <v>86</v>
      </c>
      <c r="B79" s="74">
        <v>5740</v>
      </c>
      <c r="C79" s="75">
        <v>5760</v>
      </c>
      <c r="D79" s="75">
        <v>14130</v>
      </c>
      <c r="E79" s="76">
        <v>5.69</v>
      </c>
      <c r="F79" s="76">
        <v>40.92</v>
      </c>
      <c r="G79" s="76">
        <v>130.01</v>
      </c>
      <c r="H79" s="76">
        <v>16.63</v>
      </c>
      <c r="I79" s="76">
        <v>7.19</v>
      </c>
      <c r="J79" s="76">
        <v>0.43</v>
      </c>
    </row>
    <row r="80" spans="1:10" x14ac:dyDescent="0.4">
      <c r="A80" s="77" t="s">
        <v>87</v>
      </c>
      <c r="B80" s="74">
        <v>1180</v>
      </c>
      <c r="C80" s="75">
        <v>1200</v>
      </c>
      <c r="D80" s="75">
        <v>1980</v>
      </c>
      <c r="E80" s="76">
        <v>2.89</v>
      </c>
      <c r="F80" s="76">
        <v>20.309999999999999</v>
      </c>
      <c r="G80" s="76">
        <v>60.9</v>
      </c>
      <c r="H80" s="76">
        <v>12.14</v>
      </c>
      <c r="I80" s="76">
        <v>7.03</v>
      </c>
      <c r="J80" s="76">
        <v>0.57999999999999996</v>
      </c>
    </row>
    <row r="81" spans="1:10" x14ac:dyDescent="0.4">
      <c r="A81" s="77" t="s">
        <v>88</v>
      </c>
      <c r="B81" s="74" t="s">
        <v>99</v>
      </c>
      <c r="C81" s="75" t="s">
        <v>99</v>
      </c>
      <c r="D81" s="75" t="s">
        <v>99</v>
      </c>
      <c r="E81" s="76" t="s">
        <v>99</v>
      </c>
      <c r="F81" s="76" t="s">
        <v>99</v>
      </c>
      <c r="G81" s="76" t="s">
        <v>99</v>
      </c>
      <c r="H81" s="76" t="s">
        <v>99</v>
      </c>
      <c r="I81" s="76" t="s">
        <v>99</v>
      </c>
      <c r="J81" s="76" t="s">
        <v>99</v>
      </c>
    </row>
    <row r="82" spans="1:10" x14ac:dyDescent="0.4">
      <c r="A82" s="77" t="s">
        <v>89</v>
      </c>
      <c r="B82" s="74" t="s">
        <v>99</v>
      </c>
      <c r="C82" s="75" t="s">
        <v>99</v>
      </c>
      <c r="D82" s="75" t="s">
        <v>99</v>
      </c>
      <c r="E82" s="76" t="s">
        <v>99</v>
      </c>
      <c r="F82" s="76" t="s">
        <v>99</v>
      </c>
      <c r="G82" s="76" t="s">
        <v>99</v>
      </c>
      <c r="H82" s="76" t="s">
        <v>99</v>
      </c>
      <c r="I82" s="76" t="s">
        <v>99</v>
      </c>
      <c r="J82" s="76" t="s">
        <v>99</v>
      </c>
    </row>
    <row r="83" spans="1:10" x14ac:dyDescent="0.4">
      <c r="A83" s="73" t="s">
        <v>90</v>
      </c>
      <c r="B83" s="74"/>
      <c r="C83" s="75"/>
      <c r="D83" s="75"/>
      <c r="E83" s="76"/>
      <c r="F83" s="76"/>
      <c r="G83" s="76"/>
      <c r="H83" s="76"/>
      <c r="I83" s="76"/>
      <c r="J83" s="76"/>
    </row>
    <row r="84" spans="1:10" x14ac:dyDescent="0.4">
      <c r="A84" s="77" t="s">
        <v>91</v>
      </c>
      <c r="B84" s="74">
        <v>170</v>
      </c>
      <c r="C84" s="75">
        <v>170</v>
      </c>
      <c r="D84" s="75">
        <v>400</v>
      </c>
      <c r="E84" s="76">
        <v>4.4400000000000004</v>
      </c>
      <c r="F84" s="76">
        <v>28.99</v>
      </c>
      <c r="G84" s="76">
        <v>108.05</v>
      </c>
      <c r="H84" s="76">
        <v>12.37</v>
      </c>
      <c r="I84" s="76">
        <v>6.52</v>
      </c>
      <c r="J84" s="76">
        <v>0.53</v>
      </c>
    </row>
    <row r="85" spans="1:10" x14ac:dyDescent="0.4">
      <c r="A85" s="77" t="s">
        <v>92</v>
      </c>
      <c r="B85" s="74">
        <v>910</v>
      </c>
      <c r="C85" s="75">
        <v>930</v>
      </c>
      <c r="D85" s="75">
        <v>1320</v>
      </c>
      <c r="E85" s="76">
        <v>2.4300000000000002</v>
      </c>
      <c r="F85" s="76">
        <v>16.579999999999998</v>
      </c>
      <c r="G85" s="76">
        <v>47.89</v>
      </c>
      <c r="H85" s="76">
        <v>11.43</v>
      </c>
      <c r="I85" s="76">
        <v>6.82</v>
      </c>
      <c r="J85" s="76">
        <v>0.6</v>
      </c>
    </row>
    <row r="86" spans="1:10" x14ac:dyDescent="0.4">
      <c r="A86" s="77" t="s">
        <v>93</v>
      </c>
      <c r="B86" s="74">
        <v>100</v>
      </c>
      <c r="C86" s="75">
        <v>100</v>
      </c>
      <c r="D86" s="75">
        <v>260</v>
      </c>
      <c r="E86" s="76">
        <v>4.42</v>
      </c>
      <c r="F86" s="76">
        <v>39.47</v>
      </c>
      <c r="G86" s="76">
        <v>99.25</v>
      </c>
      <c r="H86" s="76">
        <v>15.44</v>
      </c>
      <c r="I86" s="76">
        <v>8.92</v>
      </c>
      <c r="J86" s="76">
        <v>0.57999999999999996</v>
      </c>
    </row>
    <row r="87" spans="1:10" x14ac:dyDescent="0.4">
      <c r="A87" s="73" t="s">
        <v>103</v>
      </c>
      <c r="B87" s="74">
        <v>2140</v>
      </c>
      <c r="C87" s="75">
        <v>2140</v>
      </c>
      <c r="D87" s="75">
        <v>6030</v>
      </c>
      <c r="E87" s="76">
        <v>5.96</v>
      </c>
      <c r="F87" s="76">
        <v>40.25</v>
      </c>
      <c r="G87" s="76">
        <v>125.09</v>
      </c>
      <c r="H87" s="76">
        <v>13.93</v>
      </c>
      <c r="I87" s="76">
        <v>6.76</v>
      </c>
      <c r="J87" s="76">
        <v>0.49</v>
      </c>
    </row>
    <row r="88" spans="1:10" x14ac:dyDescent="0.4">
      <c r="A88" s="77" t="s">
        <v>86</v>
      </c>
      <c r="B88" s="74">
        <v>1760</v>
      </c>
      <c r="C88" s="75">
        <v>1760</v>
      </c>
      <c r="D88" s="75">
        <v>5480</v>
      </c>
      <c r="E88" s="76">
        <v>6.34</v>
      </c>
      <c r="F88" s="76">
        <v>43.2</v>
      </c>
      <c r="G88" s="76">
        <v>135.38999999999999</v>
      </c>
      <c r="H88" s="76">
        <v>13.89</v>
      </c>
      <c r="I88" s="76">
        <v>6.81</v>
      </c>
      <c r="J88" s="76">
        <v>0.49</v>
      </c>
    </row>
    <row r="89" spans="1:10" x14ac:dyDescent="0.4">
      <c r="A89" s="77" t="s">
        <v>87</v>
      </c>
      <c r="B89" s="74">
        <v>280</v>
      </c>
      <c r="C89" s="75">
        <v>280</v>
      </c>
      <c r="D89" s="75">
        <v>420</v>
      </c>
      <c r="E89" s="76">
        <v>3.55</v>
      </c>
      <c r="F89" s="76">
        <v>21.81</v>
      </c>
      <c r="G89" s="76">
        <v>60.55</v>
      </c>
      <c r="H89" s="76">
        <v>14.44</v>
      </c>
      <c r="I89" s="76">
        <v>6.14</v>
      </c>
      <c r="J89" s="76">
        <v>0.43</v>
      </c>
    </row>
    <row r="90" spans="1:10" x14ac:dyDescent="0.4">
      <c r="A90" s="77" t="s">
        <v>88</v>
      </c>
      <c r="B90" s="74" t="s">
        <v>99</v>
      </c>
      <c r="C90" s="75" t="s">
        <v>99</v>
      </c>
      <c r="D90" s="75" t="s">
        <v>99</v>
      </c>
      <c r="E90" s="76" t="s">
        <v>99</v>
      </c>
      <c r="F90" s="76" t="s">
        <v>99</v>
      </c>
      <c r="G90" s="76" t="s">
        <v>99</v>
      </c>
      <c r="H90" s="76" t="s">
        <v>99</v>
      </c>
      <c r="I90" s="76" t="s">
        <v>99</v>
      </c>
      <c r="J90" s="76" t="s">
        <v>99</v>
      </c>
    </row>
    <row r="91" spans="1:10" x14ac:dyDescent="0.4">
      <c r="A91" s="77" t="s">
        <v>89</v>
      </c>
      <c r="B91" s="74" t="s">
        <v>99</v>
      </c>
      <c r="C91" s="75" t="s">
        <v>99</v>
      </c>
      <c r="D91" s="75" t="s">
        <v>99</v>
      </c>
      <c r="E91" s="76" t="s">
        <v>99</v>
      </c>
      <c r="F91" s="76" t="s">
        <v>99</v>
      </c>
      <c r="G91" s="76" t="s">
        <v>99</v>
      </c>
      <c r="H91" s="76" t="s">
        <v>99</v>
      </c>
      <c r="I91" s="76" t="s">
        <v>99</v>
      </c>
      <c r="J91" s="76" t="s">
        <v>99</v>
      </c>
    </row>
    <row r="92" spans="1:10" x14ac:dyDescent="0.4">
      <c r="A92" s="73" t="s">
        <v>90</v>
      </c>
      <c r="B92" s="74"/>
      <c r="C92" s="75"/>
      <c r="D92" s="75"/>
      <c r="E92" s="76"/>
      <c r="F92" s="76"/>
      <c r="G92" s="76"/>
      <c r="H92" s="76"/>
      <c r="I92" s="76"/>
      <c r="J92" s="76"/>
    </row>
    <row r="93" spans="1:10" x14ac:dyDescent="0.4">
      <c r="A93" s="77" t="s">
        <v>91</v>
      </c>
      <c r="B93" s="74">
        <v>130</v>
      </c>
      <c r="C93" s="75">
        <v>130</v>
      </c>
      <c r="D93" s="75">
        <v>170</v>
      </c>
      <c r="E93" s="76">
        <v>3.81</v>
      </c>
      <c r="F93" s="76">
        <v>24.23</v>
      </c>
      <c r="G93" s="76">
        <v>74.64</v>
      </c>
      <c r="H93" s="76">
        <v>18.62</v>
      </c>
      <c r="I93" s="76">
        <v>6.37</v>
      </c>
      <c r="J93" s="76">
        <v>0.34</v>
      </c>
    </row>
    <row r="94" spans="1:10" x14ac:dyDescent="0.4">
      <c r="A94" s="77" t="s">
        <v>92</v>
      </c>
      <c r="B94" s="74">
        <v>150</v>
      </c>
      <c r="C94" s="75">
        <v>150</v>
      </c>
      <c r="D94" s="75">
        <v>260</v>
      </c>
      <c r="E94" s="76">
        <v>3.34</v>
      </c>
      <c r="F94" s="76">
        <v>19.8</v>
      </c>
      <c r="G94" s="76">
        <v>48.91</v>
      </c>
      <c r="H94" s="76">
        <v>11.77</v>
      </c>
      <c r="I94" s="76">
        <v>5.92</v>
      </c>
      <c r="J94" s="76">
        <v>0.5</v>
      </c>
    </row>
    <row r="95" spans="1:10" x14ac:dyDescent="0.4">
      <c r="A95" s="77" t="s">
        <v>93</v>
      </c>
      <c r="B95" s="74" t="s">
        <v>99</v>
      </c>
      <c r="C95" s="75" t="s">
        <v>99</v>
      </c>
      <c r="D95" s="75" t="s">
        <v>99</v>
      </c>
      <c r="E95" s="76" t="s">
        <v>99</v>
      </c>
      <c r="F95" s="76" t="s">
        <v>99</v>
      </c>
      <c r="G95" s="76" t="s">
        <v>99</v>
      </c>
      <c r="H95" s="76" t="s">
        <v>99</v>
      </c>
      <c r="I95" s="76" t="s">
        <v>99</v>
      </c>
      <c r="J95" s="76" t="s">
        <v>99</v>
      </c>
    </row>
    <row r="96" spans="1:10" x14ac:dyDescent="0.4">
      <c r="A96" s="73" t="s">
        <v>104</v>
      </c>
      <c r="B96" s="74">
        <v>27970</v>
      </c>
      <c r="C96" s="75">
        <v>28080</v>
      </c>
      <c r="D96" s="75">
        <v>71230</v>
      </c>
      <c r="E96" s="76">
        <v>5.08</v>
      </c>
      <c r="F96" s="76">
        <v>37.56</v>
      </c>
      <c r="G96" s="76">
        <v>110.28</v>
      </c>
      <c r="H96" s="76">
        <v>14.59</v>
      </c>
      <c r="I96" s="76">
        <v>7.39</v>
      </c>
      <c r="J96" s="76">
        <v>0.51</v>
      </c>
    </row>
    <row r="97" spans="1:10" x14ac:dyDescent="0.4">
      <c r="A97" s="77" t="s">
        <v>86</v>
      </c>
      <c r="B97" s="74">
        <v>18220</v>
      </c>
      <c r="C97" s="75">
        <v>18250</v>
      </c>
      <c r="D97" s="75">
        <v>53930</v>
      </c>
      <c r="E97" s="76">
        <v>6.31</v>
      </c>
      <c r="F97" s="76">
        <v>47.18</v>
      </c>
      <c r="G97" s="76">
        <v>140.31</v>
      </c>
      <c r="H97" s="76">
        <v>15.94</v>
      </c>
      <c r="I97" s="76">
        <v>7.48</v>
      </c>
      <c r="J97" s="76">
        <v>0.47</v>
      </c>
    </row>
    <row r="98" spans="1:10" x14ac:dyDescent="0.4">
      <c r="A98" s="77" t="s">
        <v>87</v>
      </c>
      <c r="B98" s="74">
        <v>8970</v>
      </c>
      <c r="C98" s="75">
        <v>9050</v>
      </c>
      <c r="D98" s="75">
        <v>16050</v>
      </c>
      <c r="E98" s="76">
        <v>2.61</v>
      </c>
      <c r="F98" s="76">
        <v>18.010000000000002</v>
      </c>
      <c r="G98" s="76">
        <v>49.28</v>
      </c>
      <c r="H98" s="76">
        <v>10.07</v>
      </c>
      <c r="I98" s="76">
        <v>6.91</v>
      </c>
      <c r="J98" s="76">
        <v>0.69</v>
      </c>
    </row>
    <row r="99" spans="1:10" x14ac:dyDescent="0.4">
      <c r="A99" s="77" t="s">
        <v>88</v>
      </c>
      <c r="B99" s="74">
        <v>710</v>
      </c>
      <c r="C99" s="75">
        <v>710</v>
      </c>
      <c r="D99" s="75">
        <v>1310</v>
      </c>
      <c r="E99" s="76">
        <v>2.96</v>
      </c>
      <c r="F99" s="76">
        <v>17.920000000000002</v>
      </c>
      <c r="G99" s="76">
        <v>51.25</v>
      </c>
      <c r="H99" s="76">
        <v>9.75</v>
      </c>
      <c r="I99" s="76">
        <v>6.06</v>
      </c>
      <c r="J99" s="76">
        <v>0.62</v>
      </c>
    </row>
    <row r="100" spans="1:10" x14ac:dyDescent="0.4">
      <c r="A100" s="77" t="s">
        <v>89</v>
      </c>
      <c r="B100" s="74" t="s">
        <v>99</v>
      </c>
      <c r="C100" s="75" t="s">
        <v>99</v>
      </c>
      <c r="D100" s="75" t="s">
        <v>99</v>
      </c>
      <c r="E100" s="76" t="s">
        <v>99</v>
      </c>
      <c r="F100" s="76" t="s">
        <v>99</v>
      </c>
      <c r="G100" s="76" t="s">
        <v>99</v>
      </c>
      <c r="H100" s="76" t="s">
        <v>99</v>
      </c>
      <c r="I100" s="76" t="s">
        <v>99</v>
      </c>
      <c r="J100" s="76" t="s">
        <v>99</v>
      </c>
    </row>
    <row r="101" spans="1:10" x14ac:dyDescent="0.4">
      <c r="A101" s="73" t="s">
        <v>90</v>
      </c>
      <c r="B101" s="74"/>
      <c r="C101" s="75"/>
      <c r="D101" s="75"/>
      <c r="E101" s="76"/>
      <c r="F101" s="76"/>
      <c r="G101" s="76"/>
      <c r="H101" s="76"/>
      <c r="I101" s="76"/>
      <c r="J101" s="76"/>
    </row>
    <row r="102" spans="1:10" x14ac:dyDescent="0.4">
      <c r="A102" s="77" t="s">
        <v>91</v>
      </c>
      <c r="B102" s="74">
        <v>2090</v>
      </c>
      <c r="C102" s="75">
        <v>2090</v>
      </c>
      <c r="D102" s="75">
        <v>3660</v>
      </c>
      <c r="E102" s="76">
        <v>2.7</v>
      </c>
      <c r="F102" s="76">
        <v>19.84</v>
      </c>
      <c r="G102" s="76">
        <v>52.23</v>
      </c>
      <c r="H102" s="76">
        <v>11.3</v>
      </c>
      <c r="I102" s="76">
        <v>7.36</v>
      </c>
      <c r="J102" s="76">
        <v>0.65</v>
      </c>
    </row>
    <row r="103" spans="1:10" x14ac:dyDescent="0.4">
      <c r="A103" s="77" t="s">
        <v>92</v>
      </c>
      <c r="B103" s="74">
        <v>5580</v>
      </c>
      <c r="C103" s="75">
        <v>5660</v>
      </c>
      <c r="D103" s="75">
        <v>10120</v>
      </c>
      <c r="E103" s="76">
        <v>2.5499999999999998</v>
      </c>
      <c r="F103" s="76">
        <v>17.579999999999998</v>
      </c>
      <c r="G103" s="76">
        <v>48.09</v>
      </c>
      <c r="H103" s="76">
        <v>9.69</v>
      </c>
      <c r="I103" s="76">
        <v>6.91</v>
      </c>
      <c r="J103" s="76">
        <v>0.71</v>
      </c>
    </row>
    <row r="104" spans="1:10" x14ac:dyDescent="0.4">
      <c r="A104" s="77" t="s">
        <v>93</v>
      </c>
      <c r="B104" s="74">
        <v>590</v>
      </c>
      <c r="C104" s="75">
        <v>590</v>
      </c>
      <c r="D104" s="75">
        <v>960</v>
      </c>
      <c r="E104" s="76">
        <v>2.4300000000000002</v>
      </c>
      <c r="F104" s="76">
        <v>15.75</v>
      </c>
      <c r="G104" s="76">
        <v>47.7</v>
      </c>
      <c r="H104" s="76">
        <v>9.75</v>
      </c>
      <c r="I104" s="76">
        <v>6.48</v>
      </c>
      <c r="J104" s="76">
        <v>0.66</v>
      </c>
    </row>
    <row r="105" spans="1:10" x14ac:dyDescent="0.4">
      <c r="A105" s="73" t="s">
        <v>105</v>
      </c>
      <c r="B105" s="74">
        <v>21180</v>
      </c>
      <c r="C105" s="75">
        <v>21250</v>
      </c>
      <c r="D105" s="75">
        <v>52700</v>
      </c>
      <c r="E105" s="76">
        <v>5.05</v>
      </c>
      <c r="F105" s="76">
        <v>37.42</v>
      </c>
      <c r="G105" s="76">
        <v>109.24</v>
      </c>
      <c r="H105" s="76">
        <v>14.86</v>
      </c>
      <c r="I105" s="76">
        <v>7.41</v>
      </c>
      <c r="J105" s="76">
        <v>0.5</v>
      </c>
    </row>
    <row r="106" spans="1:10" x14ac:dyDescent="0.4">
      <c r="A106" s="77" t="s">
        <v>86</v>
      </c>
      <c r="B106" s="74">
        <v>13460</v>
      </c>
      <c r="C106" s="75">
        <v>13490</v>
      </c>
      <c r="D106" s="75">
        <v>39450</v>
      </c>
      <c r="E106" s="76">
        <v>6.34</v>
      </c>
      <c r="F106" s="76">
        <v>47.58</v>
      </c>
      <c r="G106" s="76">
        <v>140.59</v>
      </c>
      <c r="H106" s="76">
        <v>16.239999999999998</v>
      </c>
      <c r="I106" s="76">
        <v>7.5</v>
      </c>
      <c r="J106" s="76">
        <v>0.46</v>
      </c>
    </row>
    <row r="107" spans="1:10" x14ac:dyDescent="0.4">
      <c r="A107" s="77" t="s">
        <v>87</v>
      </c>
      <c r="B107" s="74">
        <v>7030</v>
      </c>
      <c r="C107" s="75">
        <v>7070</v>
      </c>
      <c r="D107" s="75">
        <v>12160</v>
      </c>
      <c r="E107" s="76">
        <v>2.58</v>
      </c>
      <c r="F107" s="76">
        <v>17.97</v>
      </c>
      <c r="G107" s="76">
        <v>49.22</v>
      </c>
      <c r="H107" s="76">
        <v>10.4</v>
      </c>
      <c r="I107" s="76">
        <v>6.97</v>
      </c>
      <c r="J107" s="76">
        <v>0.67</v>
      </c>
    </row>
    <row r="108" spans="1:10" x14ac:dyDescent="0.4">
      <c r="A108" s="77" t="s">
        <v>88</v>
      </c>
      <c r="B108" s="74">
        <v>410</v>
      </c>
      <c r="C108" s="75">
        <v>410</v>
      </c>
      <c r="D108" s="75">
        <v>820</v>
      </c>
      <c r="E108" s="76">
        <v>3.38</v>
      </c>
      <c r="F108" s="76">
        <v>20.58</v>
      </c>
      <c r="G108" s="76">
        <v>59.42</v>
      </c>
      <c r="H108" s="76">
        <v>10.41</v>
      </c>
      <c r="I108" s="76">
        <v>6.1</v>
      </c>
      <c r="J108" s="76">
        <v>0.59</v>
      </c>
    </row>
    <row r="109" spans="1:10" x14ac:dyDescent="0.4">
      <c r="A109" s="77" t="s">
        <v>89</v>
      </c>
      <c r="B109" s="74" t="s">
        <v>99</v>
      </c>
      <c r="C109" s="75" t="s">
        <v>99</v>
      </c>
      <c r="D109" s="75" t="s">
        <v>99</v>
      </c>
      <c r="E109" s="76" t="s">
        <v>99</v>
      </c>
      <c r="F109" s="76" t="s">
        <v>99</v>
      </c>
      <c r="G109" s="76" t="s">
        <v>99</v>
      </c>
      <c r="H109" s="76" t="s">
        <v>99</v>
      </c>
      <c r="I109" s="76" t="s">
        <v>99</v>
      </c>
      <c r="J109" s="76" t="s">
        <v>99</v>
      </c>
    </row>
    <row r="110" spans="1:10" x14ac:dyDescent="0.4">
      <c r="A110" s="73" t="s">
        <v>90</v>
      </c>
      <c r="B110" s="74"/>
      <c r="C110" s="75"/>
      <c r="D110" s="75"/>
      <c r="E110" s="76"/>
      <c r="F110" s="76"/>
      <c r="G110" s="76"/>
      <c r="H110" s="76"/>
      <c r="I110" s="76"/>
      <c r="J110" s="76"/>
    </row>
    <row r="111" spans="1:10" x14ac:dyDescent="0.4">
      <c r="A111" s="77" t="s">
        <v>91</v>
      </c>
      <c r="B111" s="74">
        <v>1560</v>
      </c>
      <c r="C111" s="75">
        <v>1560</v>
      </c>
      <c r="D111" s="75">
        <v>2520</v>
      </c>
      <c r="E111" s="76">
        <v>2.65</v>
      </c>
      <c r="F111" s="76">
        <v>19.18</v>
      </c>
      <c r="G111" s="76">
        <v>51.55</v>
      </c>
      <c r="H111" s="76">
        <v>11.91</v>
      </c>
      <c r="I111" s="76">
        <v>7.22</v>
      </c>
      <c r="J111" s="76">
        <v>0.61</v>
      </c>
    </row>
    <row r="112" spans="1:10" x14ac:dyDescent="0.4">
      <c r="A112" s="77" t="s">
        <v>92</v>
      </c>
      <c r="B112" s="74">
        <v>4520</v>
      </c>
      <c r="C112" s="75">
        <v>4560</v>
      </c>
      <c r="D112" s="75">
        <v>8040</v>
      </c>
      <c r="E112" s="76">
        <v>2.4900000000000002</v>
      </c>
      <c r="F112" s="76">
        <v>17.61</v>
      </c>
      <c r="G112" s="76">
        <v>47.73</v>
      </c>
      <c r="H112" s="76">
        <v>9.9</v>
      </c>
      <c r="I112" s="76">
        <v>7.06</v>
      </c>
      <c r="J112" s="76">
        <v>0.71</v>
      </c>
    </row>
    <row r="113" spans="1:10" x14ac:dyDescent="0.4">
      <c r="A113" s="77" t="s">
        <v>93</v>
      </c>
      <c r="B113" s="74">
        <v>530</v>
      </c>
      <c r="C113" s="75">
        <v>530</v>
      </c>
      <c r="D113" s="75">
        <v>780</v>
      </c>
      <c r="E113" s="76">
        <v>2.42</v>
      </c>
      <c r="F113" s="76">
        <v>15.46</v>
      </c>
      <c r="G113" s="76">
        <v>47.16</v>
      </c>
      <c r="H113" s="76">
        <v>10.58</v>
      </c>
      <c r="I113" s="76">
        <v>6.38</v>
      </c>
      <c r="J113" s="76">
        <v>0.6</v>
      </c>
    </row>
    <row r="114" spans="1:10" x14ac:dyDescent="0.4">
      <c r="A114" s="73" t="s">
        <v>106</v>
      </c>
      <c r="B114" s="74">
        <v>5130</v>
      </c>
      <c r="C114" s="75">
        <v>5160</v>
      </c>
      <c r="D114" s="75">
        <v>14420</v>
      </c>
      <c r="E114" s="76">
        <v>5.07</v>
      </c>
      <c r="F114" s="76">
        <v>37.409999999999997</v>
      </c>
      <c r="G114" s="76">
        <v>109.63</v>
      </c>
      <c r="H114" s="76">
        <v>13.23</v>
      </c>
      <c r="I114" s="76">
        <v>7.37</v>
      </c>
      <c r="J114" s="76">
        <v>0.56000000000000005</v>
      </c>
    </row>
    <row r="115" spans="1:10" x14ac:dyDescent="0.4">
      <c r="A115" s="77" t="s">
        <v>86</v>
      </c>
      <c r="B115" s="74">
        <v>3600</v>
      </c>
      <c r="C115" s="75">
        <v>3600</v>
      </c>
      <c r="D115" s="75">
        <v>11270</v>
      </c>
      <c r="E115" s="76">
        <v>6</v>
      </c>
      <c r="F115" s="76">
        <v>44.95</v>
      </c>
      <c r="G115" s="76">
        <v>133.24</v>
      </c>
      <c r="H115" s="76">
        <v>14.38</v>
      </c>
      <c r="I115" s="76">
        <v>7.5</v>
      </c>
      <c r="J115" s="76">
        <v>0.52</v>
      </c>
    </row>
    <row r="116" spans="1:10" x14ac:dyDescent="0.4">
      <c r="A116" s="77" t="s">
        <v>87</v>
      </c>
      <c r="B116" s="74">
        <v>1470</v>
      </c>
      <c r="C116" s="75">
        <v>1500</v>
      </c>
      <c r="D116" s="75">
        <v>3070</v>
      </c>
      <c r="E116" s="76">
        <v>2.81</v>
      </c>
      <c r="F116" s="76">
        <v>18.88</v>
      </c>
      <c r="G116" s="76">
        <v>51.59</v>
      </c>
      <c r="H116" s="76">
        <v>9.02</v>
      </c>
      <c r="I116" s="76">
        <v>6.73</v>
      </c>
      <c r="J116" s="76">
        <v>0.75</v>
      </c>
    </row>
    <row r="117" spans="1:10" x14ac:dyDescent="0.4">
      <c r="A117" s="77" t="s">
        <v>88</v>
      </c>
      <c r="B117" s="74" t="s">
        <v>99</v>
      </c>
      <c r="C117" s="75" t="s">
        <v>99</v>
      </c>
      <c r="D117" s="75" t="s">
        <v>99</v>
      </c>
      <c r="E117" s="76" t="s">
        <v>99</v>
      </c>
      <c r="F117" s="76" t="s">
        <v>99</v>
      </c>
      <c r="G117" s="76" t="s">
        <v>99</v>
      </c>
      <c r="H117" s="76" t="s">
        <v>99</v>
      </c>
      <c r="I117" s="76" t="s">
        <v>99</v>
      </c>
      <c r="J117" s="76" t="s">
        <v>99</v>
      </c>
    </row>
    <row r="118" spans="1:10" x14ac:dyDescent="0.4">
      <c r="A118" s="77" t="s">
        <v>89</v>
      </c>
      <c r="B118" s="74" t="s">
        <v>99</v>
      </c>
      <c r="C118" s="75" t="s">
        <v>99</v>
      </c>
      <c r="D118" s="75" t="s">
        <v>99</v>
      </c>
      <c r="E118" s="76" t="s">
        <v>99</v>
      </c>
      <c r="F118" s="76" t="s">
        <v>99</v>
      </c>
      <c r="G118" s="76" t="s">
        <v>99</v>
      </c>
      <c r="H118" s="76" t="s">
        <v>99</v>
      </c>
      <c r="I118" s="76" t="s">
        <v>99</v>
      </c>
      <c r="J118" s="76" t="s">
        <v>99</v>
      </c>
    </row>
    <row r="119" spans="1:10" x14ac:dyDescent="0.4">
      <c r="A119" s="73" t="s">
        <v>90</v>
      </c>
      <c r="B119" s="74"/>
      <c r="C119" s="75"/>
      <c r="D119" s="75"/>
      <c r="E119" s="76"/>
      <c r="F119" s="76"/>
      <c r="G119" s="76"/>
      <c r="H119" s="76"/>
      <c r="I119" s="76"/>
      <c r="J119" s="76"/>
    </row>
    <row r="120" spans="1:10" x14ac:dyDescent="0.4">
      <c r="A120" s="77" t="s">
        <v>91</v>
      </c>
      <c r="B120" s="74">
        <v>520</v>
      </c>
      <c r="C120" s="75">
        <v>520</v>
      </c>
      <c r="D120" s="75">
        <v>1150</v>
      </c>
      <c r="E120" s="76">
        <v>2.82</v>
      </c>
      <c r="F120" s="76">
        <v>21.81</v>
      </c>
      <c r="G120" s="76">
        <v>54.24</v>
      </c>
      <c r="H120" s="76">
        <v>9.9600000000000009</v>
      </c>
      <c r="I120" s="76">
        <v>7.73</v>
      </c>
      <c r="J120" s="76">
        <v>0.78</v>
      </c>
    </row>
    <row r="121" spans="1:10" x14ac:dyDescent="0.4">
      <c r="A121" s="77" t="s">
        <v>92</v>
      </c>
      <c r="B121" s="74">
        <v>880</v>
      </c>
      <c r="C121" s="75">
        <v>920</v>
      </c>
      <c r="D121" s="75">
        <v>1750</v>
      </c>
      <c r="E121" s="76">
        <v>2.82</v>
      </c>
      <c r="F121" s="76">
        <v>17.190000000000001</v>
      </c>
      <c r="G121" s="76">
        <v>49.96</v>
      </c>
      <c r="H121" s="76">
        <v>8.6999999999999993</v>
      </c>
      <c r="I121" s="76">
        <v>6.1</v>
      </c>
      <c r="J121" s="76">
        <v>0.7</v>
      </c>
    </row>
    <row r="122" spans="1:10" x14ac:dyDescent="0.4">
      <c r="A122" s="77" t="s">
        <v>93</v>
      </c>
      <c r="B122" s="74">
        <v>60</v>
      </c>
      <c r="C122" s="75">
        <v>60</v>
      </c>
      <c r="D122" s="75">
        <v>180</v>
      </c>
      <c r="E122" s="76">
        <v>2.5</v>
      </c>
      <c r="F122" s="76">
        <v>18.350000000000001</v>
      </c>
      <c r="G122" s="76">
        <v>52.5</v>
      </c>
      <c r="H122" s="76">
        <v>6.12</v>
      </c>
      <c r="I122" s="76">
        <v>7.34</v>
      </c>
      <c r="J122" s="76">
        <v>1.2</v>
      </c>
    </row>
    <row r="123" spans="1:10" x14ac:dyDescent="0.4">
      <c r="A123" s="73" t="s">
        <v>107</v>
      </c>
      <c r="B123" s="74">
        <v>1670</v>
      </c>
      <c r="C123" s="75">
        <v>1670</v>
      </c>
      <c r="D123" s="75">
        <v>4110</v>
      </c>
      <c r="E123" s="76">
        <v>5.55</v>
      </c>
      <c r="F123" s="76">
        <v>39.729999999999997</v>
      </c>
      <c r="G123" s="76">
        <v>125.31</v>
      </c>
      <c r="H123" s="76">
        <v>16.04</v>
      </c>
      <c r="I123" s="76">
        <v>7.16</v>
      </c>
      <c r="J123" s="76">
        <v>0.45</v>
      </c>
    </row>
    <row r="124" spans="1:10" x14ac:dyDescent="0.4">
      <c r="A124" s="77" t="s">
        <v>86</v>
      </c>
      <c r="B124" s="74">
        <v>1160</v>
      </c>
      <c r="C124" s="75">
        <v>1160</v>
      </c>
      <c r="D124" s="75">
        <v>3210</v>
      </c>
      <c r="E124" s="76">
        <v>6.83</v>
      </c>
      <c r="F124" s="76">
        <v>49.47</v>
      </c>
      <c r="G124" s="76">
        <v>158.96</v>
      </c>
      <c r="H124" s="76">
        <v>17.829999999999998</v>
      </c>
      <c r="I124" s="76">
        <v>7.24</v>
      </c>
      <c r="J124" s="76">
        <v>0.41</v>
      </c>
    </row>
    <row r="125" spans="1:10" x14ac:dyDescent="0.4">
      <c r="A125" s="77" t="s">
        <v>87</v>
      </c>
      <c r="B125" s="74">
        <v>470</v>
      </c>
      <c r="C125" s="75">
        <v>470</v>
      </c>
      <c r="D125" s="75">
        <v>830</v>
      </c>
      <c r="E125" s="76">
        <v>2.41</v>
      </c>
      <c r="F125" s="76">
        <v>15.9</v>
      </c>
      <c r="G125" s="76">
        <v>42.96</v>
      </c>
      <c r="H125" s="76">
        <v>9.09</v>
      </c>
      <c r="I125" s="76">
        <v>6.6</v>
      </c>
      <c r="J125" s="76">
        <v>0.73</v>
      </c>
    </row>
    <row r="126" spans="1:10" x14ac:dyDescent="0.4">
      <c r="A126" s="77" t="s">
        <v>88</v>
      </c>
      <c r="B126" s="74">
        <v>300</v>
      </c>
      <c r="C126" s="75">
        <v>300</v>
      </c>
      <c r="D126" s="75">
        <v>490</v>
      </c>
      <c r="E126" s="76">
        <v>2.37</v>
      </c>
      <c r="F126" s="76">
        <v>14.24</v>
      </c>
      <c r="G126" s="76">
        <v>39.979999999999997</v>
      </c>
      <c r="H126" s="76">
        <v>8.64</v>
      </c>
      <c r="I126" s="76">
        <v>6</v>
      </c>
      <c r="J126" s="76">
        <v>0.69</v>
      </c>
    </row>
    <row r="127" spans="1:10" x14ac:dyDescent="0.4">
      <c r="A127" s="77" t="s">
        <v>89</v>
      </c>
      <c r="B127" s="74" t="s">
        <v>99</v>
      </c>
      <c r="C127" s="75" t="s">
        <v>99</v>
      </c>
      <c r="D127" s="75" t="s">
        <v>99</v>
      </c>
      <c r="E127" s="76" t="s">
        <v>99</v>
      </c>
      <c r="F127" s="76" t="s">
        <v>99</v>
      </c>
      <c r="G127" s="76" t="s">
        <v>99</v>
      </c>
      <c r="H127" s="76" t="s">
        <v>99</v>
      </c>
      <c r="I127" s="76" t="s">
        <v>99</v>
      </c>
      <c r="J127" s="76" t="s">
        <v>99</v>
      </c>
    </row>
    <row r="128" spans="1:10" x14ac:dyDescent="0.4">
      <c r="A128" s="73" t="s">
        <v>90</v>
      </c>
      <c r="B128" s="74"/>
      <c r="C128" s="75"/>
      <c r="D128" s="75"/>
      <c r="E128" s="76"/>
      <c r="F128" s="76"/>
      <c r="G128" s="76"/>
      <c r="H128" s="76"/>
      <c r="I128" s="76"/>
      <c r="J128" s="76"/>
    </row>
    <row r="129" spans="1:10" x14ac:dyDescent="0.4">
      <c r="A129" s="77" t="s">
        <v>91</v>
      </c>
      <c r="B129" s="74" t="s">
        <v>99</v>
      </c>
      <c r="C129" s="75" t="s">
        <v>99</v>
      </c>
      <c r="D129" s="75" t="s">
        <v>99</v>
      </c>
      <c r="E129" s="76" t="s">
        <v>99</v>
      </c>
      <c r="F129" s="76" t="s">
        <v>99</v>
      </c>
      <c r="G129" s="76" t="s">
        <v>99</v>
      </c>
      <c r="H129" s="76" t="s">
        <v>99</v>
      </c>
      <c r="I129" s="76" t="s">
        <v>99</v>
      </c>
      <c r="J129" s="76" t="s">
        <v>99</v>
      </c>
    </row>
    <row r="130" spans="1:10" x14ac:dyDescent="0.4">
      <c r="A130" s="77" t="s">
        <v>92</v>
      </c>
      <c r="B130" s="74">
        <v>170</v>
      </c>
      <c r="C130" s="75">
        <v>170</v>
      </c>
      <c r="D130" s="75">
        <v>330</v>
      </c>
      <c r="E130" s="76">
        <v>2.46</v>
      </c>
      <c r="F130" s="76">
        <v>18.75</v>
      </c>
      <c r="G130" s="76">
        <v>48.1</v>
      </c>
      <c r="H130" s="76">
        <v>9.76</v>
      </c>
      <c r="I130" s="76">
        <v>7.62</v>
      </c>
      <c r="J130" s="76">
        <v>0.78</v>
      </c>
    </row>
    <row r="131" spans="1:10" x14ac:dyDescent="0.4">
      <c r="A131" s="77" t="s">
        <v>93</v>
      </c>
      <c r="B131" s="74" t="s">
        <v>99</v>
      </c>
      <c r="C131" s="75" t="s">
        <v>99</v>
      </c>
      <c r="D131" s="75" t="s">
        <v>99</v>
      </c>
      <c r="E131" s="76" t="s">
        <v>99</v>
      </c>
      <c r="F131" s="76" t="s">
        <v>99</v>
      </c>
      <c r="G131" s="76" t="s">
        <v>99</v>
      </c>
      <c r="H131" s="76" t="s">
        <v>99</v>
      </c>
      <c r="I131" s="76" t="s">
        <v>99</v>
      </c>
      <c r="J131" s="76" t="s">
        <v>99</v>
      </c>
    </row>
    <row r="132" spans="1:10" x14ac:dyDescent="0.4">
      <c r="A132" s="73" t="s">
        <v>108</v>
      </c>
      <c r="B132" s="74">
        <v>4520</v>
      </c>
      <c r="C132" s="75">
        <v>4530</v>
      </c>
      <c r="D132" s="75">
        <v>14050</v>
      </c>
      <c r="E132" s="76">
        <v>7.38</v>
      </c>
      <c r="F132" s="76">
        <v>51.97</v>
      </c>
      <c r="G132" s="76">
        <v>161.62</v>
      </c>
      <c r="H132" s="76">
        <v>16.57</v>
      </c>
      <c r="I132" s="76">
        <v>7.05</v>
      </c>
      <c r="J132" s="76">
        <v>0.43</v>
      </c>
    </row>
    <row r="133" spans="1:10" x14ac:dyDescent="0.4">
      <c r="A133" s="77" t="s">
        <v>86</v>
      </c>
      <c r="B133" s="74">
        <v>4040</v>
      </c>
      <c r="C133" s="75">
        <v>4050</v>
      </c>
      <c r="D133" s="75">
        <v>13220</v>
      </c>
      <c r="E133" s="76">
        <v>7.87</v>
      </c>
      <c r="F133" s="76">
        <v>55.71</v>
      </c>
      <c r="G133" s="76">
        <v>173.67</v>
      </c>
      <c r="H133" s="76">
        <v>17.010000000000002</v>
      </c>
      <c r="I133" s="76">
        <v>7.07</v>
      </c>
      <c r="J133" s="76">
        <v>0.42</v>
      </c>
    </row>
    <row r="134" spans="1:10" x14ac:dyDescent="0.4">
      <c r="A134" s="77" t="s">
        <v>87</v>
      </c>
      <c r="B134" s="74">
        <v>410</v>
      </c>
      <c r="C134" s="75">
        <v>410</v>
      </c>
      <c r="D134" s="75">
        <v>710</v>
      </c>
      <c r="E134" s="76">
        <v>2.42</v>
      </c>
      <c r="F134" s="76">
        <v>14.79</v>
      </c>
      <c r="G134" s="76">
        <v>41.73</v>
      </c>
      <c r="H134" s="76">
        <v>8.41</v>
      </c>
      <c r="I134" s="76">
        <v>6.11</v>
      </c>
      <c r="J134" s="76">
        <v>0.73</v>
      </c>
    </row>
    <row r="135" spans="1:10" x14ac:dyDescent="0.4">
      <c r="A135" s="77" t="s">
        <v>88</v>
      </c>
      <c r="B135" s="74" t="s">
        <v>99</v>
      </c>
      <c r="C135" s="75" t="s">
        <v>99</v>
      </c>
      <c r="D135" s="75" t="s">
        <v>99</v>
      </c>
      <c r="E135" s="76" t="s">
        <v>99</v>
      </c>
      <c r="F135" s="76" t="s">
        <v>99</v>
      </c>
      <c r="G135" s="76" t="s">
        <v>99</v>
      </c>
      <c r="H135" s="76" t="s">
        <v>99</v>
      </c>
      <c r="I135" s="76" t="s">
        <v>99</v>
      </c>
      <c r="J135" s="76" t="s">
        <v>99</v>
      </c>
    </row>
    <row r="136" spans="1:10" x14ac:dyDescent="0.4">
      <c r="A136" s="77" t="s">
        <v>89</v>
      </c>
      <c r="B136" s="74" t="s">
        <v>99</v>
      </c>
      <c r="C136" s="75" t="s">
        <v>99</v>
      </c>
      <c r="D136" s="75" t="s">
        <v>99</v>
      </c>
      <c r="E136" s="76" t="s">
        <v>99</v>
      </c>
      <c r="F136" s="76" t="s">
        <v>99</v>
      </c>
      <c r="G136" s="76" t="s">
        <v>99</v>
      </c>
      <c r="H136" s="76" t="s">
        <v>99</v>
      </c>
      <c r="I136" s="76" t="s">
        <v>99</v>
      </c>
      <c r="J136" s="76" t="s">
        <v>99</v>
      </c>
    </row>
    <row r="137" spans="1:10" x14ac:dyDescent="0.4">
      <c r="A137" s="77"/>
      <c r="B137" s="74"/>
      <c r="C137" s="75"/>
      <c r="D137" s="75"/>
      <c r="E137" s="76"/>
      <c r="F137" s="76"/>
      <c r="G137" s="76"/>
      <c r="H137" s="76"/>
      <c r="I137" s="76"/>
      <c r="J137" s="76"/>
    </row>
    <row r="138" spans="1:10" x14ac:dyDescent="0.4">
      <c r="A138" s="73" t="s">
        <v>90</v>
      </c>
      <c r="B138" s="74">
        <v>160</v>
      </c>
      <c r="C138" s="75">
        <v>160</v>
      </c>
      <c r="D138" s="75">
        <v>390</v>
      </c>
      <c r="E138" s="76">
        <v>3.83</v>
      </c>
      <c r="F138" s="76">
        <v>20.87</v>
      </c>
      <c r="G138" s="76">
        <v>59.8</v>
      </c>
      <c r="H138" s="76">
        <v>8.66</v>
      </c>
      <c r="I138" s="76">
        <v>5.45</v>
      </c>
      <c r="J138" s="76">
        <v>0.63</v>
      </c>
    </row>
    <row r="139" spans="1:10" x14ac:dyDescent="0.4">
      <c r="A139" s="77" t="s">
        <v>91</v>
      </c>
      <c r="B139" s="74">
        <v>250</v>
      </c>
      <c r="C139" s="75">
        <v>250</v>
      </c>
      <c r="D139" s="75">
        <v>330</v>
      </c>
      <c r="E139" s="76">
        <v>1.5</v>
      </c>
      <c r="F139" s="76">
        <v>10.81</v>
      </c>
      <c r="G139" s="76">
        <v>29.92</v>
      </c>
      <c r="H139" s="76">
        <v>8.11</v>
      </c>
      <c r="I139" s="76">
        <v>7.21</v>
      </c>
      <c r="J139" s="76">
        <v>0.89</v>
      </c>
    </row>
    <row r="140" spans="1:10" x14ac:dyDescent="0.4">
      <c r="A140" s="77" t="s">
        <v>92</v>
      </c>
      <c r="B140" s="74" t="s">
        <v>99</v>
      </c>
      <c r="C140" s="75" t="s">
        <v>99</v>
      </c>
      <c r="D140" s="75" t="s">
        <v>99</v>
      </c>
      <c r="E140" s="76" t="s">
        <v>99</v>
      </c>
      <c r="F140" s="76" t="s">
        <v>99</v>
      </c>
      <c r="G140" s="76" t="s">
        <v>99</v>
      </c>
      <c r="H140" s="76" t="s">
        <v>99</v>
      </c>
      <c r="I140" s="76" t="s">
        <v>99</v>
      </c>
      <c r="J140" s="76" t="s">
        <v>99</v>
      </c>
    </row>
    <row r="141" spans="1:10" x14ac:dyDescent="0.4">
      <c r="A141" s="77" t="s">
        <v>93</v>
      </c>
      <c r="B141" s="74">
        <v>3900</v>
      </c>
      <c r="C141" s="75">
        <v>3900</v>
      </c>
      <c r="D141" s="75">
        <v>13460</v>
      </c>
      <c r="E141" s="76">
        <v>8.2100000000000009</v>
      </c>
      <c r="F141" s="76">
        <v>58.7</v>
      </c>
      <c r="G141" s="76">
        <v>175.41</v>
      </c>
      <c r="H141" s="76">
        <v>17</v>
      </c>
      <c r="I141" s="76">
        <v>7.15</v>
      </c>
      <c r="J141" s="76">
        <v>0.42</v>
      </c>
    </row>
    <row r="142" spans="1:10" ht="12" x14ac:dyDescent="0.15">
      <c r="A142" s="73" t="s">
        <v>109</v>
      </c>
      <c r="B142" s="78" t="s">
        <v>99</v>
      </c>
      <c r="C142" s="78" t="s">
        <v>99</v>
      </c>
      <c r="D142" s="78" t="s">
        <v>99</v>
      </c>
      <c r="E142" s="79" t="s">
        <v>99</v>
      </c>
      <c r="F142" s="79" t="s">
        <v>99</v>
      </c>
      <c r="G142" s="79" t="s">
        <v>99</v>
      </c>
      <c r="H142" s="79" t="s">
        <v>99</v>
      </c>
      <c r="I142" s="79" t="s">
        <v>99</v>
      </c>
      <c r="J142" s="79" t="s">
        <v>99</v>
      </c>
    </row>
    <row r="143" spans="1:10" ht="12" x14ac:dyDescent="0.15">
      <c r="A143" s="77" t="s">
        <v>86</v>
      </c>
      <c r="B143" s="78" t="s">
        <v>99</v>
      </c>
      <c r="C143" s="78" t="s">
        <v>99</v>
      </c>
      <c r="D143" s="78" t="s">
        <v>99</v>
      </c>
      <c r="E143" s="79" t="s">
        <v>99</v>
      </c>
      <c r="F143" s="79" t="s">
        <v>99</v>
      </c>
      <c r="G143" s="79" t="s">
        <v>99</v>
      </c>
      <c r="H143" s="79" t="s">
        <v>99</v>
      </c>
      <c r="I143" s="79" t="s">
        <v>99</v>
      </c>
      <c r="J143" s="79" t="s">
        <v>99</v>
      </c>
    </row>
    <row r="144" spans="1:10" ht="12" x14ac:dyDescent="0.15">
      <c r="A144" s="77" t="s">
        <v>87</v>
      </c>
      <c r="B144" s="78" t="s">
        <v>99</v>
      </c>
      <c r="C144" s="78" t="s">
        <v>99</v>
      </c>
      <c r="D144" s="78" t="s">
        <v>99</v>
      </c>
      <c r="E144" s="79" t="s">
        <v>99</v>
      </c>
      <c r="F144" s="79" t="s">
        <v>99</v>
      </c>
      <c r="G144" s="79" t="s">
        <v>99</v>
      </c>
      <c r="H144" s="79" t="s">
        <v>99</v>
      </c>
      <c r="I144" s="79" t="s">
        <v>99</v>
      </c>
      <c r="J144" s="79" t="s">
        <v>99</v>
      </c>
    </row>
    <row r="145" spans="1:10" ht="12" x14ac:dyDescent="0.15">
      <c r="A145" s="77" t="s">
        <v>88</v>
      </c>
      <c r="B145" s="78" t="s">
        <v>99</v>
      </c>
      <c r="C145" s="78" t="s">
        <v>99</v>
      </c>
      <c r="D145" s="78" t="s">
        <v>99</v>
      </c>
      <c r="E145" s="79" t="s">
        <v>99</v>
      </c>
      <c r="F145" s="79" t="s">
        <v>99</v>
      </c>
      <c r="G145" s="79" t="s">
        <v>99</v>
      </c>
      <c r="H145" s="79" t="s">
        <v>99</v>
      </c>
      <c r="I145" s="79" t="s">
        <v>99</v>
      </c>
      <c r="J145" s="79" t="s">
        <v>99</v>
      </c>
    </row>
    <row r="146" spans="1:10" x14ac:dyDescent="0.4">
      <c r="A146" s="77" t="s">
        <v>89</v>
      </c>
      <c r="B146" s="74" t="s">
        <v>99</v>
      </c>
      <c r="C146" s="75" t="s">
        <v>99</v>
      </c>
      <c r="D146" s="75" t="s">
        <v>99</v>
      </c>
      <c r="E146" s="76" t="s">
        <v>99</v>
      </c>
      <c r="F146" s="76" t="s">
        <v>99</v>
      </c>
      <c r="G146" s="76" t="s">
        <v>99</v>
      </c>
      <c r="H146" s="76" t="s">
        <v>99</v>
      </c>
      <c r="I146" s="76" t="s">
        <v>99</v>
      </c>
      <c r="J146" s="76" t="s">
        <v>99</v>
      </c>
    </row>
    <row r="147" spans="1:10" x14ac:dyDescent="0.4">
      <c r="A147" s="73" t="s">
        <v>90</v>
      </c>
      <c r="B147" s="74"/>
      <c r="C147" s="75"/>
      <c r="D147" s="75"/>
      <c r="E147" s="76"/>
      <c r="F147" s="76"/>
      <c r="G147" s="76"/>
      <c r="H147" s="76"/>
      <c r="I147" s="76"/>
      <c r="J147" s="76"/>
    </row>
    <row r="148" spans="1:10" ht="12" x14ac:dyDescent="0.15">
      <c r="A148" s="77" t="s">
        <v>91</v>
      </c>
      <c r="B148" s="78" t="s">
        <v>99</v>
      </c>
      <c r="C148" s="78" t="s">
        <v>99</v>
      </c>
      <c r="D148" s="78" t="s">
        <v>99</v>
      </c>
      <c r="E148" s="79" t="s">
        <v>99</v>
      </c>
      <c r="F148" s="79" t="s">
        <v>99</v>
      </c>
      <c r="G148" s="79" t="s">
        <v>99</v>
      </c>
      <c r="H148" s="79" t="s">
        <v>99</v>
      </c>
      <c r="I148" s="79" t="s">
        <v>99</v>
      </c>
      <c r="J148" s="79" t="s">
        <v>99</v>
      </c>
    </row>
    <row r="149" spans="1:10" ht="12" x14ac:dyDescent="0.15">
      <c r="A149" s="77" t="s">
        <v>92</v>
      </c>
      <c r="B149" s="78" t="s">
        <v>99</v>
      </c>
      <c r="C149" s="78" t="s">
        <v>99</v>
      </c>
      <c r="D149" s="78" t="s">
        <v>99</v>
      </c>
      <c r="E149" s="79" t="s">
        <v>99</v>
      </c>
      <c r="F149" s="79" t="s">
        <v>99</v>
      </c>
      <c r="G149" s="79" t="s">
        <v>99</v>
      </c>
      <c r="H149" s="79" t="s">
        <v>99</v>
      </c>
      <c r="I149" s="79" t="s">
        <v>99</v>
      </c>
      <c r="J149" s="79" t="s">
        <v>99</v>
      </c>
    </row>
    <row r="150" spans="1:10" ht="12" x14ac:dyDescent="0.15">
      <c r="A150" s="77" t="s">
        <v>93</v>
      </c>
      <c r="B150" s="78" t="s">
        <v>99</v>
      </c>
      <c r="C150" s="78" t="s">
        <v>99</v>
      </c>
      <c r="D150" s="78" t="s">
        <v>99</v>
      </c>
      <c r="E150" s="79" t="s">
        <v>99</v>
      </c>
      <c r="F150" s="79" t="s">
        <v>99</v>
      </c>
      <c r="G150" s="79" t="s">
        <v>99</v>
      </c>
      <c r="H150" s="79" t="s">
        <v>99</v>
      </c>
      <c r="I150" s="79" t="s">
        <v>99</v>
      </c>
      <c r="J150" s="79" t="s">
        <v>99</v>
      </c>
    </row>
    <row r="151" spans="1:10" ht="12" x14ac:dyDescent="0.15">
      <c r="A151" s="73" t="s">
        <v>110</v>
      </c>
      <c r="B151" s="78" t="s">
        <v>99</v>
      </c>
      <c r="C151" s="78" t="s">
        <v>99</v>
      </c>
      <c r="D151" s="78" t="s">
        <v>99</v>
      </c>
      <c r="E151" s="79" t="s">
        <v>99</v>
      </c>
      <c r="F151" s="79" t="s">
        <v>99</v>
      </c>
      <c r="G151" s="79" t="s">
        <v>99</v>
      </c>
      <c r="H151" s="79" t="s">
        <v>99</v>
      </c>
      <c r="I151" s="79" t="s">
        <v>99</v>
      </c>
      <c r="J151" s="79" t="s">
        <v>99</v>
      </c>
    </row>
    <row r="152" spans="1:10" x14ac:dyDescent="0.4">
      <c r="A152" s="77" t="s">
        <v>86</v>
      </c>
      <c r="B152" s="74" t="s">
        <v>99</v>
      </c>
      <c r="C152" s="75" t="s">
        <v>99</v>
      </c>
      <c r="D152" s="75" t="s">
        <v>99</v>
      </c>
      <c r="E152" s="76" t="s">
        <v>99</v>
      </c>
      <c r="F152" s="76" t="s">
        <v>99</v>
      </c>
      <c r="G152" s="76" t="s">
        <v>99</v>
      </c>
      <c r="H152" s="76" t="s">
        <v>99</v>
      </c>
      <c r="I152" s="76" t="s">
        <v>99</v>
      </c>
      <c r="J152" s="76" t="s">
        <v>99</v>
      </c>
    </row>
    <row r="153" spans="1:10" x14ac:dyDescent="0.4">
      <c r="A153" s="77" t="s">
        <v>87</v>
      </c>
      <c r="B153" s="74" t="s">
        <v>99</v>
      </c>
      <c r="C153" s="75" t="s">
        <v>99</v>
      </c>
      <c r="D153" s="75" t="s">
        <v>99</v>
      </c>
      <c r="E153" s="76" t="s">
        <v>99</v>
      </c>
      <c r="F153" s="76" t="s">
        <v>99</v>
      </c>
      <c r="G153" s="76" t="s">
        <v>99</v>
      </c>
      <c r="H153" s="76" t="s">
        <v>99</v>
      </c>
      <c r="I153" s="76" t="s">
        <v>99</v>
      </c>
      <c r="J153" s="76" t="s">
        <v>99</v>
      </c>
    </row>
    <row r="154" spans="1:10" x14ac:dyDescent="0.4">
      <c r="A154" s="77" t="s">
        <v>88</v>
      </c>
      <c r="B154" s="74" t="s">
        <v>99</v>
      </c>
      <c r="C154" s="75" t="s">
        <v>99</v>
      </c>
      <c r="D154" s="75" t="s">
        <v>99</v>
      </c>
      <c r="E154" s="76" t="s">
        <v>99</v>
      </c>
      <c r="F154" s="76" t="s">
        <v>99</v>
      </c>
      <c r="G154" s="76" t="s">
        <v>99</v>
      </c>
      <c r="H154" s="76" t="s">
        <v>99</v>
      </c>
      <c r="I154" s="76" t="s">
        <v>99</v>
      </c>
      <c r="J154" s="76" t="s">
        <v>99</v>
      </c>
    </row>
    <row r="155" spans="1:10" x14ac:dyDescent="0.4">
      <c r="A155" s="77" t="s">
        <v>89</v>
      </c>
      <c r="B155" s="74" t="s">
        <v>99</v>
      </c>
      <c r="C155" s="75" t="s">
        <v>99</v>
      </c>
      <c r="D155" s="75" t="s">
        <v>99</v>
      </c>
      <c r="E155" s="76" t="s">
        <v>99</v>
      </c>
      <c r="F155" s="76" t="s">
        <v>99</v>
      </c>
      <c r="G155" s="76" t="s">
        <v>99</v>
      </c>
      <c r="H155" s="76" t="s">
        <v>99</v>
      </c>
      <c r="I155" s="76" t="s">
        <v>99</v>
      </c>
      <c r="J155" s="76" t="s">
        <v>99</v>
      </c>
    </row>
    <row r="156" spans="1:10" x14ac:dyDescent="0.4">
      <c r="A156" s="73" t="s">
        <v>90</v>
      </c>
      <c r="B156" s="74"/>
      <c r="C156" s="75"/>
      <c r="D156" s="75"/>
      <c r="E156" s="76"/>
      <c r="F156" s="76"/>
      <c r="G156" s="76"/>
      <c r="H156" s="76"/>
      <c r="I156" s="76"/>
      <c r="J156" s="76"/>
    </row>
    <row r="157" spans="1:10" x14ac:dyDescent="0.4">
      <c r="A157" s="77" t="s">
        <v>91</v>
      </c>
      <c r="B157" s="74" t="s">
        <v>99</v>
      </c>
      <c r="C157" s="75" t="s">
        <v>99</v>
      </c>
      <c r="D157" s="75" t="s">
        <v>99</v>
      </c>
      <c r="E157" s="76" t="s">
        <v>99</v>
      </c>
      <c r="F157" s="76" t="s">
        <v>99</v>
      </c>
      <c r="G157" s="76" t="s">
        <v>99</v>
      </c>
      <c r="H157" s="76" t="s">
        <v>99</v>
      </c>
      <c r="I157" s="76" t="s">
        <v>99</v>
      </c>
      <c r="J157" s="76" t="s">
        <v>99</v>
      </c>
    </row>
    <row r="158" spans="1:10" x14ac:dyDescent="0.4">
      <c r="A158" s="77" t="s">
        <v>92</v>
      </c>
      <c r="B158" s="74" t="s">
        <v>99</v>
      </c>
      <c r="C158" s="75" t="s">
        <v>99</v>
      </c>
      <c r="D158" s="75" t="s">
        <v>99</v>
      </c>
      <c r="E158" s="76" t="s">
        <v>99</v>
      </c>
      <c r="F158" s="76" t="s">
        <v>99</v>
      </c>
      <c r="G158" s="76" t="s">
        <v>99</v>
      </c>
      <c r="H158" s="76" t="s">
        <v>99</v>
      </c>
      <c r="I158" s="76" t="s">
        <v>99</v>
      </c>
      <c r="J158" s="76" t="s">
        <v>99</v>
      </c>
    </row>
    <row r="159" spans="1:10" x14ac:dyDescent="0.4">
      <c r="A159" s="77" t="s">
        <v>93</v>
      </c>
      <c r="B159" s="74" t="s">
        <v>99</v>
      </c>
      <c r="C159" s="75" t="s">
        <v>99</v>
      </c>
      <c r="D159" s="75" t="s">
        <v>99</v>
      </c>
      <c r="E159" s="76" t="s">
        <v>99</v>
      </c>
      <c r="F159" s="76" t="s">
        <v>99</v>
      </c>
      <c r="G159" s="76" t="s">
        <v>99</v>
      </c>
      <c r="H159" s="76" t="s">
        <v>99</v>
      </c>
      <c r="I159" s="76" t="s">
        <v>99</v>
      </c>
      <c r="J159" s="76" t="s">
        <v>99</v>
      </c>
    </row>
    <row r="160" spans="1:10" x14ac:dyDescent="0.4">
      <c r="A160" s="73" t="s">
        <v>97</v>
      </c>
      <c r="B160" s="74" t="s">
        <v>99</v>
      </c>
      <c r="C160" s="75" t="s">
        <v>99</v>
      </c>
      <c r="D160" s="75" t="s">
        <v>99</v>
      </c>
      <c r="E160" s="76" t="s">
        <v>99</v>
      </c>
      <c r="F160" s="76" t="s">
        <v>99</v>
      </c>
      <c r="G160" s="76" t="s">
        <v>99</v>
      </c>
      <c r="H160" s="76" t="s">
        <v>99</v>
      </c>
      <c r="I160" s="76" t="s">
        <v>99</v>
      </c>
      <c r="J160" s="76" t="s">
        <v>99</v>
      </c>
    </row>
    <row r="161" spans="1:10" x14ac:dyDescent="0.4">
      <c r="A161" s="77" t="s">
        <v>86</v>
      </c>
      <c r="B161" s="74" t="s">
        <v>99</v>
      </c>
      <c r="C161" s="75" t="s">
        <v>99</v>
      </c>
      <c r="D161" s="75" t="s">
        <v>99</v>
      </c>
      <c r="E161" s="76" t="s">
        <v>99</v>
      </c>
      <c r="F161" s="76" t="s">
        <v>99</v>
      </c>
      <c r="G161" s="76" t="s">
        <v>99</v>
      </c>
      <c r="H161" s="76" t="s">
        <v>99</v>
      </c>
      <c r="I161" s="76" t="s">
        <v>99</v>
      </c>
      <c r="J161" s="76" t="s">
        <v>99</v>
      </c>
    </row>
    <row r="162" spans="1:10" x14ac:dyDescent="0.4">
      <c r="A162" s="77" t="s">
        <v>87</v>
      </c>
      <c r="B162" s="74" t="s">
        <v>99</v>
      </c>
      <c r="C162" s="75" t="s">
        <v>99</v>
      </c>
      <c r="D162" s="75" t="s">
        <v>99</v>
      </c>
      <c r="E162" s="76" t="s">
        <v>99</v>
      </c>
      <c r="F162" s="76" t="s">
        <v>99</v>
      </c>
      <c r="G162" s="76" t="s">
        <v>99</v>
      </c>
      <c r="H162" s="76" t="s">
        <v>99</v>
      </c>
      <c r="I162" s="76" t="s">
        <v>99</v>
      </c>
      <c r="J162" s="76" t="s">
        <v>99</v>
      </c>
    </row>
    <row r="163" spans="1:10" x14ac:dyDescent="0.4">
      <c r="A163" s="77" t="s">
        <v>88</v>
      </c>
      <c r="B163" s="74" t="s">
        <v>99</v>
      </c>
      <c r="C163" s="75" t="s">
        <v>99</v>
      </c>
      <c r="D163" s="75" t="s">
        <v>99</v>
      </c>
      <c r="E163" s="76" t="s">
        <v>99</v>
      </c>
      <c r="F163" s="76" t="s">
        <v>99</v>
      </c>
      <c r="G163" s="76" t="s">
        <v>99</v>
      </c>
      <c r="H163" s="76" t="s">
        <v>99</v>
      </c>
      <c r="I163" s="76" t="s">
        <v>99</v>
      </c>
      <c r="J163" s="76" t="s">
        <v>99</v>
      </c>
    </row>
    <row r="164" spans="1:10" x14ac:dyDescent="0.4">
      <c r="A164" s="77" t="s">
        <v>89</v>
      </c>
      <c r="B164" s="74" t="s">
        <v>99</v>
      </c>
      <c r="C164" s="75" t="s">
        <v>99</v>
      </c>
      <c r="D164" s="75" t="s">
        <v>99</v>
      </c>
      <c r="E164" s="76" t="s">
        <v>99</v>
      </c>
      <c r="F164" s="76" t="s">
        <v>99</v>
      </c>
      <c r="G164" s="76" t="s">
        <v>99</v>
      </c>
      <c r="H164" s="76" t="s">
        <v>99</v>
      </c>
      <c r="I164" s="76" t="s">
        <v>99</v>
      </c>
      <c r="J164" s="76" t="s">
        <v>99</v>
      </c>
    </row>
    <row r="165" spans="1:10" x14ac:dyDescent="0.4">
      <c r="A165" s="73" t="s">
        <v>90</v>
      </c>
      <c r="B165" s="74"/>
      <c r="C165" s="75"/>
      <c r="D165" s="75"/>
      <c r="E165" s="76"/>
      <c r="F165" s="76"/>
      <c r="G165" s="76"/>
      <c r="H165" s="76"/>
      <c r="I165" s="76"/>
      <c r="J165" s="76"/>
    </row>
    <row r="166" spans="1:10" x14ac:dyDescent="0.4">
      <c r="A166" s="77" t="s">
        <v>91</v>
      </c>
      <c r="B166" s="74" t="s">
        <v>99</v>
      </c>
      <c r="C166" s="75" t="s">
        <v>99</v>
      </c>
      <c r="D166" s="75" t="s">
        <v>99</v>
      </c>
      <c r="E166" s="76" t="s">
        <v>99</v>
      </c>
      <c r="F166" s="76" t="s">
        <v>99</v>
      </c>
      <c r="G166" s="76" t="s">
        <v>99</v>
      </c>
      <c r="H166" s="76" t="s">
        <v>99</v>
      </c>
      <c r="I166" s="76" t="s">
        <v>99</v>
      </c>
      <c r="J166" s="76" t="s">
        <v>99</v>
      </c>
    </row>
    <row r="167" spans="1:10" x14ac:dyDescent="0.4">
      <c r="A167" s="77" t="s">
        <v>92</v>
      </c>
      <c r="B167" s="74" t="s">
        <v>99</v>
      </c>
      <c r="C167" s="75" t="s">
        <v>99</v>
      </c>
      <c r="D167" s="75" t="s">
        <v>99</v>
      </c>
      <c r="E167" s="76" t="s">
        <v>99</v>
      </c>
      <c r="F167" s="76" t="s">
        <v>99</v>
      </c>
      <c r="G167" s="76" t="s">
        <v>99</v>
      </c>
      <c r="H167" s="76" t="s">
        <v>99</v>
      </c>
      <c r="I167" s="76" t="s">
        <v>99</v>
      </c>
      <c r="J167" s="76" t="s">
        <v>99</v>
      </c>
    </row>
    <row r="168" spans="1:10" x14ac:dyDescent="0.4">
      <c r="A168" s="77" t="s">
        <v>93</v>
      </c>
      <c r="B168" s="74" t="s">
        <v>99</v>
      </c>
      <c r="C168" s="75" t="s">
        <v>99</v>
      </c>
      <c r="D168" s="75" t="s">
        <v>99</v>
      </c>
      <c r="E168" s="76" t="s">
        <v>99</v>
      </c>
      <c r="F168" s="76" t="s">
        <v>99</v>
      </c>
      <c r="G168" s="76" t="s">
        <v>99</v>
      </c>
      <c r="H168" s="76" t="s">
        <v>99</v>
      </c>
      <c r="I168" s="76" t="s">
        <v>99</v>
      </c>
      <c r="J168" s="76" t="s">
        <v>99</v>
      </c>
    </row>
    <row r="169" spans="1:10" x14ac:dyDescent="0.4">
      <c r="A169" s="73" t="s">
        <v>98</v>
      </c>
      <c r="B169" s="74" t="s">
        <v>99</v>
      </c>
      <c r="C169" s="75" t="s">
        <v>99</v>
      </c>
      <c r="D169" s="75" t="s">
        <v>99</v>
      </c>
      <c r="E169" s="76" t="s">
        <v>99</v>
      </c>
      <c r="F169" s="76" t="s">
        <v>99</v>
      </c>
      <c r="G169" s="76" t="s">
        <v>99</v>
      </c>
      <c r="H169" s="76" t="s">
        <v>99</v>
      </c>
      <c r="I169" s="76" t="s">
        <v>99</v>
      </c>
      <c r="J169" s="76" t="s">
        <v>99</v>
      </c>
    </row>
    <row r="170" spans="1:10" x14ac:dyDescent="0.4">
      <c r="A170" s="77" t="s">
        <v>86</v>
      </c>
      <c r="B170" s="74" t="s">
        <v>99</v>
      </c>
      <c r="C170" s="75" t="s">
        <v>99</v>
      </c>
      <c r="D170" s="75" t="s">
        <v>99</v>
      </c>
      <c r="E170" s="76" t="s">
        <v>99</v>
      </c>
      <c r="F170" s="76" t="s">
        <v>99</v>
      </c>
      <c r="G170" s="76" t="s">
        <v>99</v>
      </c>
      <c r="H170" s="76" t="s">
        <v>99</v>
      </c>
      <c r="I170" s="76" t="s">
        <v>99</v>
      </c>
      <c r="J170" s="76" t="s">
        <v>99</v>
      </c>
    </row>
    <row r="171" spans="1:10" x14ac:dyDescent="0.4">
      <c r="A171" s="77" t="s">
        <v>87</v>
      </c>
      <c r="B171" s="74" t="s">
        <v>99</v>
      </c>
      <c r="C171" s="75" t="s">
        <v>99</v>
      </c>
      <c r="D171" s="75" t="s">
        <v>99</v>
      </c>
      <c r="E171" s="76" t="s">
        <v>99</v>
      </c>
      <c r="F171" s="76" t="s">
        <v>99</v>
      </c>
      <c r="G171" s="76" t="s">
        <v>99</v>
      </c>
      <c r="H171" s="76" t="s">
        <v>99</v>
      </c>
      <c r="I171" s="76" t="s">
        <v>99</v>
      </c>
      <c r="J171" s="76" t="s">
        <v>99</v>
      </c>
    </row>
    <row r="172" spans="1:10" x14ac:dyDescent="0.4">
      <c r="A172" s="77" t="s">
        <v>88</v>
      </c>
      <c r="B172" s="74" t="s">
        <v>99</v>
      </c>
      <c r="C172" s="75" t="s">
        <v>99</v>
      </c>
      <c r="D172" s="75" t="s">
        <v>99</v>
      </c>
      <c r="E172" s="76" t="s">
        <v>99</v>
      </c>
      <c r="F172" s="76" t="s">
        <v>99</v>
      </c>
      <c r="G172" s="76" t="s">
        <v>99</v>
      </c>
      <c r="H172" s="76" t="s">
        <v>99</v>
      </c>
      <c r="I172" s="76" t="s">
        <v>99</v>
      </c>
      <c r="J172" s="76" t="s">
        <v>99</v>
      </c>
    </row>
    <row r="173" spans="1:10" x14ac:dyDescent="0.4">
      <c r="A173" s="77" t="s">
        <v>89</v>
      </c>
      <c r="B173" s="74" t="s">
        <v>99</v>
      </c>
      <c r="C173" s="75" t="s">
        <v>99</v>
      </c>
      <c r="D173" s="75" t="s">
        <v>99</v>
      </c>
      <c r="E173" s="76" t="s">
        <v>99</v>
      </c>
      <c r="F173" s="76" t="s">
        <v>99</v>
      </c>
      <c r="G173" s="76" t="s">
        <v>99</v>
      </c>
      <c r="H173" s="76" t="s">
        <v>99</v>
      </c>
      <c r="I173" s="76" t="s">
        <v>99</v>
      </c>
      <c r="J173" s="76" t="s">
        <v>99</v>
      </c>
    </row>
    <row r="174" spans="1:10" x14ac:dyDescent="0.4">
      <c r="A174" s="73" t="s">
        <v>90</v>
      </c>
      <c r="B174" s="74"/>
      <c r="C174" s="75"/>
      <c r="D174" s="75"/>
      <c r="E174" s="76"/>
      <c r="F174" s="76"/>
      <c r="G174" s="76"/>
      <c r="H174" s="76"/>
      <c r="I174" s="76"/>
      <c r="J174" s="76"/>
    </row>
    <row r="175" spans="1:10" x14ac:dyDescent="0.4">
      <c r="A175" s="77" t="s">
        <v>91</v>
      </c>
      <c r="B175" s="74" t="s">
        <v>99</v>
      </c>
      <c r="C175" s="75" t="s">
        <v>99</v>
      </c>
      <c r="D175" s="75" t="s">
        <v>99</v>
      </c>
      <c r="E175" s="76" t="s">
        <v>99</v>
      </c>
      <c r="F175" s="76" t="s">
        <v>99</v>
      </c>
      <c r="G175" s="76" t="s">
        <v>99</v>
      </c>
      <c r="H175" s="76" t="s">
        <v>99</v>
      </c>
      <c r="I175" s="76" t="s">
        <v>99</v>
      </c>
      <c r="J175" s="76" t="s">
        <v>99</v>
      </c>
    </row>
    <row r="176" spans="1:10" x14ac:dyDescent="0.4">
      <c r="A176" s="77" t="s">
        <v>92</v>
      </c>
      <c r="B176" s="74" t="s">
        <v>99</v>
      </c>
      <c r="C176" s="75" t="s">
        <v>99</v>
      </c>
      <c r="D176" s="75" t="s">
        <v>99</v>
      </c>
      <c r="E176" s="76" t="s">
        <v>99</v>
      </c>
      <c r="F176" s="76" t="s">
        <v>99</v>
      </c>
      <c r="G176" s="76" t="s">
        <v>99</v>
      </c>
      <c r="H176" s="76" t="s">
        <v>99</v>
      </c>
      <c r="I176" s="76" t="s">
        <v>99</v>
      </c>
      <c r="J176" s="76" t="s">
        <v>99</v>
      </c>
    </row>
    <row r="177" spans="1:10" x14ac:dyDescent="0.4">
      <c r="A177" s="77" t="s">
        <v>93</v>
      </c>
      <c r="B177" s="74" t="s">
        <v>99</v>
      </c>
      <c r="C177" s="75" t="s">
        <v>99</v>
      </c>
      <c r="D177" s="75" t="s">
        <v>99</v>
      </c>
      <c r="E177" s="76" t="s">
        <v>99</v>
      </c>
      <c r="F177" s="76" t="s">
        <v>99</v>
      </c>
      <c r="G177" s="76" t="s">
        <v>99</v>
      </c>
      <c r="H177" s="76" t="s">
        <v>99</v>
      </c>
      <c r="I177" s="76" t="s">
        <v>99</v>
      </c>
      <c r="J177" s="76" t="s">
        <v>99</v>
      </c>
    </row>
    <row r="178" spans="1:10" x14ac:dyDescent="0.4">
      <c r="A178" s="73" t="s">
        <v>100</v>
      </c>
      <c r="B178" s="74" t="s">
        <v>99</v>
      </c>
      <c r="C178" s="75" t="s">
        <v>99</v>
      </c>
      <c r="D178" s="75" t="s">
        <v>99</v>
      </c>
      <c r="E178" s="76" t="s">
        <v>99</v>
      </c>
      <c r="F178" s="76" t="s">
        <v>99</v>
      </c>
      <c r="G178" s="76" t="s">
        <v>99</v>
      </c>
      <c r="H178" s="76" t="s">
        <v>99</v>
      </c>
      <c r="I178" s="76" t="s">
        <v>99</v>
      </c>
      <c r="J178" s="76" t="s">
        <v>99</v>
      </c>
    </row>
    <row r="179" spans="1:10" x14ac:dyDescent="0.4">
      <c r="A179" s="77" t="s">
        <v>86</v>
      </c>
      <c r="B179" s="74" t="s">
        <v>99</v>
      </c>
      <c r="C179" s="75" t="s">
        <v>99</v>
      </c>
      <c r="D179" s="75" t="s">
        <v>99</v>
      </c>
      <c r="E179" s="76" t="s">
        <v>99</v>
      </c>
      <c r="F179" s="76" t="s">
        <v>99</v>
      </c>
      <c r="G179" s="76" t="s">
        <v>99</v>
      </c>
      <c r="H179" s="76" t="s">
        <v>99</v>
      </c>
      <c r="I179" s="76" t="s">
        <v>99</v>
      </c>
      <c r="J179" s="76" t="s">
        <v>99</v>
      </c>
    </row>
    <row r="180" spans="1:10" x14ac:dyDescent="0.4">
      <c r="A180" s="77" t="s">
        <v>87</v>
      </c>
      <c r="B180" s="74" t="s">
        <v>99</v>
      </c>
      <c r="C180" s="75" t="s">
        <v>99</v>
      </c>
      <c r="D180" s="75" t="s">
        <v>99</v>
      </c>
      <c r="E180" s="76" t="s">
        <v>99</v>
      </c>
      <c r="F180" s="76" t="s">
        <v>99</v>
      </c>
      <c r="G180" s="76" t="s">
        <v>99</v>
      </c>
      <c r="H180" s="76" t="s">
        <v>99</v>
      </c>
      <c r="I180" s="76" t="s">
        <v>99</v>
      </c>
      <c r="J180" s="76" t="s">
        <v>99</v>
      </c>
    </row>
    <row r="181" spans="1:10" x14ac:dyDescent="0.4">
      <c r="A181" s="77" t="s">
        <v>88</v>
      </c>
      <c r="B181" s="74" t="s">
        <v>99</v>
      </c>
      <c r="C181" s="75" t="s">
        <v>99</v>
      </c>
      <c r="D181" s="75" t="s">
        <v>99</v>
      </c>
      <c r="E181" s="76" t="s">
        <v>99</v>
      </c>
      <c r="F181" s="76" t="s">
        <v>99</v>
      </c>
      <c r="G181" s="76" t="s">
        <v>99</v>
      </c>
      <c r="H181" s="76" t="s">
        <v>99</v>
      </c>
      <c r="I181" s="76" t="s">
        <v>99</v>
      </c>
      <c r="J181" s="76" t="s">
        <v>99</v>
      </c>
    </row>
    <row r="182" spans="1:10" x14ac:dyDescent="0.4">
      <c r="A182" s="77" t="s">
        <v>89</v>
      </c>
      <c r="B182" s="74" t="s">
        <v>99</v>
      </c>
      <c r="C182" s="75" t="s">
        <v>99</v>
      </c>
      <c r="D182" s="75" t="s">
        <v>99</v>
      </c>
      <c r="E182" s="76" t="s">
        <v>99</v>
      </c>
      <c r="F182" s="76" t="s">
        <v>99</v>
      </c>
      <c r="G182" s="76" t="s">
        <v>99</v>
      </c>
      <c r="H182" s="76" t="s">
        <v>99</v>
      </c>
      <c r="I182" s="76" t="s">
        <v>99</v>
      </c>
      <c r="J182" s="76" t="s">
        <v>99</v>
      </c>
    </row>
    <row r="183" spans="1:10" x14ac:dyDescent="0.4">
      <c r="A183" s="73" t="s">
        <v>90</v>
      </c>
      <c r="B183" s="74"/>
      <c r="C183" s="75"/>
      <c r="D183" s="75"/>
      <c r="E183" s="76"/>
      <c r="F183" s="76"/>
      <c r="G183" s="76"/>
      <c r="H183" s="76"/>
      <c r="I183" s="76"/>
      <c r="J183" s="76"/>
    </row>
    <row r="184" spans="1:10" x14ac:dyDescent="0.4">
      <c r="A184" s="77" t="s">
        <v>91</v>
      </c>
      <c r="B184" s="74" t="s">
        <v>99</v>
      </c>
      <c r="C184" s="75" t="s">
        <v>99</v>
      </c>
      <c r="D184" s="75" t="s">
        <v>99</v>
      </c>
      <c r="E184" s="76" t="s">
        <v>99</v>
      </c>
      <c r="F184" s="76" t="s">
        <v>99</v>
      </c>
      <c r="G184" s="76" t="s">
        <v>99</v>
      </c>
      <c r="H184" s="76" t="s">
        <v>99</v>
      </c>
      <c r="I184" s="76" t="s">
        <v>99</v>
      </c>
      <c r="J184" s="76" t="s">
        <v>99</v>
      </c>
    </row>
    <row r="185" spans="1:10" x14ac:dyDescent="0.4">
      <c r="A185" s="77" t="s">
        <v>92</v>
      </c>
      <c r="B185" s="74" t="s">
        <v>99</v>
      </c>
      <c r="C185" s="75" t="s">
        <v>99</v>
      </c>
      <c r="D185" s="75" t="s">
        <v>99</v>
      </c>
      <c r="E185" s="76" t="s">
        <v>99</v>
      </c>
      <c r="F185" s="76" t="s">
        <v>99</v>
      </c>
      <c r="G185" s="76" t="s">
        <v>99</v>
      </c>
      <c r="H185" s="76" t="s">
        <v>99</v>
      </c>
      <c r="I185" s="76" t="s">
        <v>99</v>
      </c>
      <c r="J185" s="76" t="s">
        <v>99</v>
      </c>
    </row>
    <row r="186" spans="1:10" x14ac:dyDescent="0.4">
      <c r="A186" s="77" t="s">
        <v>93</v>
      </c>
      <c r="B186" s="74" t="s">
        <v>99</v>
      </c>
      <c r="C186" s="75" t="s">
        <v>99</v>
      </c>
      <c r="D186" s="75" t="s">
        <v>99</v>
      </c>
      <c r="E186" s="76" t="s">
        <v>99</v>
      </c>
      <c r="F186" s="76" t="s">
        <v>99</v>
      </c>
      <c r="G186" s="76" t="s">
        <v>99</v>
      </c>
      <c r="H186" s="76" t="s">
        <v>99</v>
      </c>
      <c r="I186" s="76" t="s">
        <v>99</v>
      </c>
      <c r="J186" s="76" t="s">
        <v>99</v>
      </c>
    </row>
    <row r="187" spans="1:10" x14ac:dyDescent="0.4">
      <c r="A187" s="73" t="s">
        <v>111</v>
      </c>
      <c r="B187" s="74" t="s">
        <v>99</v>
      </c>
      <c r="C187" s="75" t="s">
        <v>99</v>
      </c>
      <c r="D187" s="75" t="s">
        <v>99</v>
      </c>
      <c r="E187" s="76" t="s">
        <v>99</v>
      </c>
      <c r="F187" s="76" t="s">
        <v>99</v>
      </c>
      <c r="G187" s="76" t="s">
        <v>99</v>
      </c>
      <c r="H187" s="76" t="s">
        <v>99</v>
      </c>
      <c r="I187" s="76" t="s">
        <v>99</v>
      </c>
      <c r="J187" s="76" t="s">
        <v>99</v>
      </c>
    </row>
    <row r="188" spans="1:10" x14ac:dyDescent="0.4">
      <c r="A188" s="77" t="s">
        <v>86</v>
      </c>
      <c r="B188" s="74" t="s">
        <v>99</v>
      </c>
      <c r="C188" s="75" t="s">
        <v>99</v>
      </c>
      <c r="D188" s="75" t="s">
        <v>99</v>
      </c>
      <c r="E188" s="76" t="s">
        <v>99</v>
      </c>
      <c r="F188" s="76" t="s">
        <v>99</v>
      </c>
      <c r="G188" s="76" t="s">
        <v>99</v>
      </c>
      <c r="H188" s="76" t="s">
        <v>99</v>
      </c>
      <c r="I188" s="76" t="s">
        <v>99</v>
      </c>
      <c r="J188" s="76" t="s">
        <v>99</v>
      </c>
    </row>
    <row r="189" spans="1:10" x14ac:dyDescent="0.4">
      <c r="A189" s="77" t="s">
        <v>87</v>
      </c>
      <c r="B189" s="74" t="s">
        <v>99</v>
      </c>
      <c r="C189" s="75" t="s">
        <v>99</v>
      </c>
      <c r="D189" s="75" t="s">
        <v>99</v>
      </c>
      <c r="E189" s="76" t="s">
        <v>99</v>
      </c>
      <c r="F189" s="76" t="s">
        <v>99</v>
      </c>
      <c r="G189" s="76" t="s">
        <v>99</v>
      </c>
      <c r="H189" s="76" t="s">
        <v>99</v>
      </c>
      <c r="I189" s="76" t="s">
        <v>99</v>
      </c>
      <c r="J189" s="76" t="s">
        <v>99</v>
      </c>
    </row>
    <row r="190" spans="1:10" x14ac:dyDescent="0.4">
      <c r="A190" s="77" t="s">
        <v>88</v>
      </c>
      <c r="B190" s="74" t="s">
        <v>99</v>
      </c>
      <c r="C190" s="75" t="s">
        <v>99</v>
      </c>
      <c r="D190" s="75" t="s">
        <v>99</v>
      </c>
      <c r="E190" s="76" t="s">
        <v>99</v>
      </c>
      <c r="F190" s="76" t="s">
        <v>99</v>
      </c>
      <c r="G190" s="76" t="s">
        <v>99</v>
      </c>
      <c r="H190" s="76" t="s">
        <v>99</v>
      </c>
      <c r="I190" s="76" t="s">
        <v>99</v>
      </c>
      <c r="J190" s="76" t="s">
        <v>99</v>
      </c>
    </row>
    <row r="191" spans="1:10" x14ac:dyDescent="0.4">
      <c r="A191" s="77" t="s">
        <v>89</v>
      </c>
      <c r="B191" s="74" t="s">
        <v>99</v>
      </c>
      <c r="C191" s="75" t="s">
        <v>99</v>
      </c>
      <c r="D191" s="75" t="s">
        <v>99</v>
      </c>
      <c r="E191" s="76" t="s">
        <v>99</v>
      </c>
      <c r="F191" s="76" t="s">
        <v>99</v>
      </c>
      <c r="G191" s="76" t="s">
        <v>99</v>
      </c>
      <c r="H191" s="76" t="s">
        <v>99</v>
      </c>
      <c r="I191" s="76" t="s">
        <v>99</v>
      </c>
      <c r="J191" s="76" t="s">
        <v>99</v>
      </c>
    </row>
    <row r="192" spans="1:10" x14ac:dyDescent="0.4">
      <c r="A192" s="73" t="s">
        <v>90</v>
      </c>
      <c r="B192" s="74"/>
      <c r="C192" s="75"/>
      <c r="D192" s="75"/>
      <c r="E192" s="76"/>
      <c r="F192" s="76"/>
      <c r="G192" s="76"/>
      <c r="H192" s="76"/>
      <c r="I192" s="76"/>
      <c r="J192" s="76"/>
    </row>
    <row r="193" spans="1:10" x14ac:dyDescent="0.4">
      <c r="A193" s="77" t="s">
        <v>91</v>
      </c>
      <c r="B193" s="74" t="s">
        <v>99</v>
      </c>
      <c r="C193" s="75" t="s">
        <v>99</v>
      </c>
      <c r="D193" s="75" t="s">
        <v>99</v>
      </c>
      <c r="E193" s="76" t="s">
        <v>99</v>
      </c>
      <c r="F193" s="76" t="s">
        <v>99</v>
      </c>
      <c r="G193" s="76" t="s">
        <v>99</v>
      </c>
      <c r="H193" s="76" t="s">
        <v>99</v>
      </c>
      <c r="I193" s="76" t="s">
        <v>99</v>
      </c>
      <c r="J193" s="76" t="s">
        <v>99</v>
      </c>
    </row>
    <row r="194" spans="1:10" x14ac:dyDescent="0.4">
      <c r="A194" s="77" t="s">
        <v>92</v>
      </c>
      <c r="B194" s="74" t="s">
        <v>99</v>
      </c>
      <c r="C194" s="75" t="s">
        <v>99</v>
      </c>
      <c r="D194" s="75" t="s">
        <v>99</v>
      </c>
      <c r="E194" s="76" t="s">
        <v>99</v>
      </c>
      <c r="F194" s="76" t="s">
        <v>99</v>
      </c>
      <c r="G194" s="76" t="s">
        <v>99</v>
      </c>
      <c r="H194" s="76" t="s">
        <v>99</v>
      </c>
      <c r="I194" s="76" t="s">
        <v>99</v>
      </c>
      <c r="J194" s="76" t="s">
        <v>99</v>
      </c>
    </row>
    <row r="195" spans="1:10" x14ac:dyDescent="0.4">
      <c r="A195" s="77" t="s">
        <v>93</v>
      </c>
      <c r="B195" s="74" t="s">
        <v>99</v>
      </c>
      <c r="C195" s="75" t="s">
        <v>99</v>
      </c>
      <c r="D195" s="75" t="s">
        <v>99</v>
      </c>
      <c r="E195" s="76" t="s">
        <v>99</v>
      </c>
      <c r="F195" s="76" t="s">
        <v>99</v>
      </c>
      <c r="G195" s="76" t="s">
        <v>99</v>
      </c>
      <c r="H195" s="76" t="s">
        <v>99</v>
      </c>
      <c r="I195" s="76" t="s">
        <v>99</v>
      </c>
      <c r="J195" s="76" t="s">
        <v>99</v>
      </c>
    </row>
    <row r="196" spans="1:10" x14ac:dyDescent="0.4">
      <c r="A196" s="73" t="s">
        <v>102</v>
      </c>
      <c r="B196" s="74" t="s">
        <v>99</v>
      </c>
      <c r="C196" s="75" t="s">
        <v>99</v>
      </c>
      <c r="D196" s="75" t="s">
        <v>99</v>
      </c>
      <c r="E196" s="76" t="s">
        <v>99</v>
      </c>
      <c r="F196" s="76" t="s">
        <v>99</v>
      </c>
      <c r="G196" s="76" t="s">
        <v>99</v>
      </c>
      <c r="H196" s="76" t="s">
        <v>99</v>
      </c>
      <c r="I196" s="76" t="s">
        <v>99</v>
      </c>
      <c r="J196" s="76" t="s">
        <v>99</v>
      </c>
    </row>
    <row r="197" spans="1:10" x14ac:dyDescent="0.4">
      <c r="A197" s="77" t="s">
        <v>86</v>
      </c>
      <c r="B197" s="74" t="s">
        <v>99</v>
      </c>
      <c r="C197" s="75" t="s">
        <v>99</v>
      </c>
      <c r="D197" s="75" t="s">
        <v>99</v>
      </c>
      <c r="E197" s="76" t="s">
        <v>99</v>
      </c>
      <c r="F197" s="76" t="s">
        <v>99</v>
      </c>
      <c r="G197" s="76" t="s">
        <v>99</v>
      </c>
      <c r="H197" s="76" t="s">
        <v>99</v>
      </c>
      <c r="I197" s="76" t="s">
        <v>99</v>
      </c>
      <c r="J197" s="76" t="s">
        <v>99</v>
      </c>
    </row>
    <row r="198" spans="1:10" x14ac:dyDescent="0.4">
      <c r="A198" s="77" t="s">
        <v>87</v>
      </c>
      <c r="B198" s="74" t="s">
        <v>99</v>
      </c>
      <c r="C198" s="75" t="s">
        <v>99</v>
      </c>
      <c r="D198" s="75" t="s">
        <v>99</v>
      </c>
      <c r="E198" s="76" t="s">
        <v>99</v>
      </c>
      <c r="F198" s="76" t="s">
        <v>99</v>
      </c>
      <c r="G198" s="76" t="s">
        <v>99</v>
      </c>
      <c r="H198" s="76" t="s">
        <v>99</v>
      </c>
      <c r="I198" s="76" t="s">
        <v>99</v>
      </c>
      <c r="J198" s="76" t="s">
        <v>99</v>
      </c>
    </row>
    <row r="199" spans="1:10" x14ac:dyDescent="0.4">
      <c r="A199" s="77" t="s">
        <v>88</v>
      </c>
      <c r="B199" s="74" t="s">
        <v>99</v>
      </c>
      <c r="C199" s="75" t="s">
        <v>99</v>
      </c>
      <c r="D199" s="75" t="s">
        <v>99</v>
      </c>
      <c r="E199" s="76" t="s">
        <v>99</v>
      </c>
      <c r="F199" s="76" t="s">
        <v>99</v>
      </c>
      <c r="G199" s="76" t="s">
        <v>99</v>
      </c>
      <c r="H199" s="76" t="s">
        <v>99</v>
      </c>
      <c r="I199" s="76" t="s">
        <v>99</v>
      </c>
      <c r="J199" s="76" t="s">
        <v>99</v>
      </c>
    </row>
    <row r="200" spans="1:10" x14ac:dyDescent="0.4">
      <c r="A200" s="77" t="s">
        <v>89</v>
      </c>
      <c r="B200" s="74" t="s">
        <v>99</v>
      </c>
      <c r="C200" s="75" t="s">
        <v>99</v>
      </c>
      <c r="D200" s="75" t="s">
        <v>99</v>
      </c>
      <c r="E200" s="76" t="s">
        <v>99</v>
      </c>
      <c r="F200" s="76" t="s">
        <v>99</v>
      </c>
      <c r="G200" s="76" t="s">
        <v>99</v>
      </c>
      <c r="H200" s="76" t="s">
        <v>99</v>
      </c>
      <c r="I200" s="76" t="s">
        <v>99</v>
      </c>
      <c r="J200" s="76" t="s">
        <v>99</v>
      </c>
    </row>
    <row r="201" spans="1:10" x14ac:dyDescent="0.4">
      <c r="A201" s="73" t="s">
        <v>90</v>
      </c>
      <c r="B201" s="74"/>
      <c r="C201" s="75"/>
      <c r="D201" s="75"/>
      <c r="E201" s="76"/>
      <c r="F201" s="76"/>
      <c r="G201" s="76"/>
      <c r="H201" s="76"/>
      <c r="I201" s="76"/>
      <c r="J201" s="76"/>
    </row>
    <row r="202" spans="1:10" x14ac:dyDescent="0.4">
      <c r="A202" s="77" t="s">
        <v>91</v>
      </c>
      <c r="B202" s="74" t="s">
        <v>99</v>
      </c>
      <c r="C202" s="75" t="s">
        <v>99</v>
      </c>
      <c r="D202" s="75" t="s">
        <v>99</v>
      </c>
      <c r="E202" s="76" t="s">
        <v>99</v>
      </c>
      <c r="F202" s="76" t="s">
        <v>99</v>
      </c>
      <c r="G202" s="76" t="s">
        <v>99</v>
      </c>
      <c r="H202" s="76" t="s">
        <v>99</v>
      </c>
      <c r="I202" s="76" t="s">
        <v>99</v>
      </c>
      <c r="J202" s="76" t="s">
        <v>99</v>
      </c>
    </row>
    <row r="203" spans="1:10" x14ac:dyDescent="0.4">
      <c r="A203" s="77" t="s">
        <v>92</v>
      </c>
      <c r="B203" s="74" t="s">
        <v>99</v>
      </c>
      <c r="C203" s="75" t="s">
        <v>99</v>
      </c>
      <c r="D203" s="75" t="s">
        <v>99</v>
      </c>
      <c r="E203" s="76" t="s">
        <v>99</v>
      </c>
      <c r="F203" s="76" t="s">
        <v>99</v>
      </c>
      <c r="G203" s="76" t="s">
        <v>99</v>
      </c>
      <c r="H203" s="76" t="s">
        <v>99</v>
      </c>
      <c r="I203" s="76" t="s">
        <v>99</v>
      </c>
      <c r="J203" s="76" t="s">
        <v>99</v>
      </c>
    </row>
    <row r="204" spans="1:10" x14ac:dyDescent="0.4">
      <c r="A204" s="77" t="s">
        <v>93</v>
      </c>
      <c r="B204" s="74" t="s">
        <v>99</v>
      </c>
      <c r="C204" s="75" t="s">
        <v>99</v>
      </c>
      <c r="D204" s="75" t="s">
        <v>99</v>
      </c>
      <c r="E204" s="76" t="s">
        <v>99</v>
      </c>
      <c r="F204" s="76" t="s">
        <v>99</v>
      </c>
      <c r="G204" s="76" t="s">
        <v>99</v>
      </c>
      <c r="H204" s="76" t="s">
        <v>99</v>
      </c>
      <c r="I204" s="76" t="s">
        <v>99</v>
      </c>
      <c r="J204" s="76" t="s">
        <v>99</v>
      </c>
    </row>
    <row r="205" spans="1:10" x14ac:dyDescent="0.4">
      <c r="A205" s="73" t="s">
        <v>103</v>
      </c>
      <c r="B205" s="74" t="s">
        <v>99</v>
      </c>
      <c r="C205" s="75" t="s">
        <v>99</v>
      </c>
      <c r="D205" s="75" t="s">
        <v>99</v>
      </c>
      <c r="E205" s="76" t="s">
        <v>99</v>
      </c>
      <c r="F205" s="76" t="s">
        <v>99</v>
      </c>
      <c r="G205" s="76" t="s">
        <v>99</v>
      </c>
      <c r="H205" s="76" t="s">
        <v>99</v>
      </c>
      <c r="I205" s="76" t="s">
        <v>99</v>
      </c>
      <c r="J205" s="76" t="s">
        <v>99</v>
      </c>
    </row>
    <row r="206" spans="1:10" x14ac:dyDescent="0.4">
      <c r="A206" s="77" t="s">
        <v>86</v>
      </c>
      <c r="B206" s="74" t="s">
        <v>99</v>
      </c>
      <c r="C206" s="75" t="s">
        <v>99</v>
      </c>
      <c r="D206" s="75" t="s">
        <v>99</v>
      </c>
      <c r="E206" s="76" t="s">
        <v>99</v>
      </c>
      <c r="F206" s="76" t="s">
        <v>99</v>
      </c>
      <c r="G206" s="76" t="s">
        <v>99</v>
      </c>
      <c r="H206" s="76" t="s">
        <v>99</v>
      </c>
      <c r="I206" s="76" t="s">
        <v>99</v>
      </c>
      <c r="J206" s="76" t="s">
        <v>99</v>
      </c>
    </row>
    <row r="207" spans="1:10" x14ac:dyDescent="0.4">
      <c r="A207" s="77" t="s">
        <v>87</v>
      </c>
      <c r="B207" s="74" t="s">
        <v>99</v>
      </c>
      <c r="C207" s="75" t="s">
        <v>99</v>
      </c>
      <c r="D207" s="75" t="s">
        <v>99</v>
      </c>
      <c r="E207" s="76" t="s">
        <v>99</v>
      </c>
      <c r="F207" s="76" t="s">
        <v>99</v>
      </c>
      <c r="G207" s="76" t="s">
        <v>99</v>
      </c>
      <c r="H207" s="76" t="s">
        <v>99</v>
      </c>
      <c r="I207" s="76" t="s">
        <v>99</v>
      </c>
      <c r="J207" s="76" t="s">
        <v>99</v>
      </c>
    </row>
    <row r="208" spans="1:10" x14ac:dyDescent="0.4">
      <c r="A208" s="77" t="s">
        <v>88</v>
      </c>
      <c r="B208" s="74" t="s">
        <v>99</v>
      </c>
      <c r="C208" s="75" t="s">
        <v>99</v>
      </c>
      <c r="D208" s="75" t="s">
        <v>99</v>
      </c>
      <c r="E208" s="76" t="s">
        <v>99</v>
      </c>
      <c r="F208" s="76" t="s">
        <v>99</v>
      </c>
      <c r="G208" s="76" t="s">
        <v>99</v>
      </c>
      <c r="H208" s="76" t="s">
        <v>99</v>
      </c>
      <c r="I208" s="76" t="s">
        <v>99</v>
      </c>
      <c r="J208" s="76" t="s">
        <v>99</v>
      </c>
    </row>
    <row r="209" spans="1:10" x14ac:dyDescent="0.4">
      <c r="A209" s="77" t="s">
        <v>89</v>
      </c>
      <c r="B209" s="74" t="s">
        <v>99</v>
      </c>
      <c r="C209" s="75" t="s">
        <v>99</v>
      </c>
      <c r="D209" s="75" t="s">
        <v>99</v>
      </c>
      <c r="E209" s="76" t="s">
        <v>99</v>
      </c>
      <c r="F209" s="76" t="s">
        <v>99</v>
      </c>
      <c r="G209" s="76" t="s">
        <v>99</v>
      </c>
      <c r="H209" s="76" t="s">
        <v>99</v>
      </c>
      <c r="I209" s="76" t="s">
        <v>99</v>
      </c>
      <c r="J209" s="76" t="s">
        <v>99</v>
      </c>
    </row>
    <row r="210" spans="1:10" x14ac:dyDescent="0.4">
      <c r="A210" s="73" t="s">
        <v>90</v>
      </c>
      <c r="B210" s="74"/>
      <c r="C210" s="75"/>
      <c r="D210" s="75"/>
      <c r="E210" s="76"/>
      <c r="F210" s="76"/>
      <c r="G210" s="76"/>
      <c r="H210" s="76"/>
      <c r="I210" s="76"/>
      <c r="J210" s="76"/>
    </row>
    <row r="211" spans="1:10" x14ac:dyDescent="0.4">
      <c r="A211" s="77" t="s">
        <v>91</v>
      </c>
      <c r="B211" s="74" t="s">
        <v>99</v>
      </c>
      <c r="C211" s="75" t="s">
        <v>99</v>
      </c>
      <c r="D211" s="75" t="s">
        <v>99</v>
      </c>
      <c r="E211" s="76" t="s">
        <v>99</v>
      </c>
      <c r="F211" s="76" t="s">
        <v>99</v>
      </c>
      <c r="G211" s="76" t="s">
        <v>99</v>
      </c>
      <c r="H211" s="76" t="s">
        <v>99</v>
      </c>
      <c r="I211" s="76" t="s">
        <v>99</v>
      </c>
      <c r="J211" s="76" t="s">
        <v>99</v>
      </c>
    </row>
    <row r="212" spans="1:10" x14ac:dyDescent="0.4">
      <c r="A212" s="77" t="s">
        <v>92</v>
      </c>
      <c r="B212" s="74" t="s">
        <v>99</v>
      </c>
      <c r="C212" s="75" t="s">
        <v>99</v>
      </c>
      <c r="D212" s="75" t="s">
        <v>99</v>
      </c>
      <c r="E212" s="76" t="s">
        <v>99</v>
      </c>
      <c r="F212" s="76" t="s">
        <v>99</v>
      </c>
      <c r="G212" s="76" t="s">
        <v>99</v>
      </c>
      <c r="H212" s="76" t="s">
        <v>99</v>
      </c>
      <c r="I212" s="76" t="s">
        <v>99</v>
      </c>
      <c r="J212" s="76" t="s">
        <v>99</v>
      </c>
    </row>
    <row r="213" spans="1:10" x14ac:dyDescent="0.4">
      <c r="A213" s="77" t="s">
        <v>93</v>
      </c>
      <c r="B213" s="74" t="s">
        <v>99</v>
      </c>
      <c r="C213" s="75" t="s">
        <v>99</v>
      </c>
      <c r="D213" s="75" t="s">
        <v>99</v>
      </c>
      <c r="E213" s="76" t="s">
        <v>99</v>
      </c>
      <c r="F213" s="76" t="s">
        <v>99</v>
      </c>
      <c r="G213" s="76" t="s">
        <v>99</v>
      </c>
      <c r="H213" s="76" t="s">
        <v>99</v>
      </c>
      <c r="I213" s="76" t="s">
        <v>99</v>
      </c>
      <c r="J213" s="76" t="s">
        <v>99</v>
      </c>
    </row>
    <row r="214" spans="1:10" x14ac:dyDescent="0.4">
      <c r="A214" s="73" t="s">
        <v>104</v>
      </c>
      <c r="B214" s="74" t="s">
        <v>99</v>
      </c>
      <c r="C214" s="75" t="s">
        <v>99</v>
      </c>
      <c r="D214" s="75" t="s">
        <v>99</v>
      </c>
      <c r="E214" s="76" t="s">
        <v>99</v>
      </c>
      <c r="F214" s="76" t="s">
        <v>99</v>
      </c>
      <c r="G214" s="76" t="s">
        <v>99</v>
      </c>
      <c r="H214" s="76" t="s">
        <v>99</v>
      </c>
      <c r="I214" s="76" t="s">
        <v>99</v>
      </c>
      <c r="J214" s="76" t="s">
        <v>99</v>
      </c>
    </row>
    <row r="215" spans="1:10" x14ac:dyDescent="0.4">
      <c r="A215" s="77" t="s">
        <v>86</v>
      </c>
      <c r="B215" s="74" t="s">
        <v>99</v>
      </c>
      <c r="C215" s="75" t="s">
        <v>99</v>
      </c>
      <c r="D215" s="75" t="s">
        <v>99</v>
      </c>
      <c r="E215" s="76" t="s">
        <v>99</v>
      </c>
      <c r="F215" s="76" t="s">
        <v>99</v>
      </c>
      <c r="G215" s="76" t="s">
        <v>99</v>
      </c>
      <c r="H215" s="76" t="s">
        <v>99</v>
      </c>
      <c r="I215" s="76" t="s">
        <v>99</v>
      </c>
      <c r="J215" s="76" t="s">
        <v>99</v>
      </c>
    </row>
    <row r="216" spans="1:10" x14ac:dyDescent="0.4">
      <c r="A216" s="77" t="s">
        <v>87</v>
      </c>
      <c r="B216" s="74" t="s">
        <v>99</v>
      </c>
      <c r="C216" s="75" t="s">
        <v>99</v>
      </c>
      <c r="D216" s="75" t="s">
        <v>99</v>
      </c>
      <c r="E216" s="76" t="s">
        <v>99</v>
      </c>
      <c r="F216" s="76" t="s">
        <v>99</v>
      </c>
      <c r="G216" s="76" t="s">
        <v>99</v>
      </c>
      <c r="H216" s="76" t="s">
        <v>99</v>
      </c>
      <c r="I216" s="76" t="s">
        <v>99</v>
      </c>
      <c r="J216" s="76" t="s">
        <v>99</v>
      </c>
    </row>
    <row r="217" spans="1:10" x14ac:dyDescent="0.4">
      <c r="A217" s="77" t="s">
        <v>88</v>
      </c>
      <c r="B217" s="74" t="s">
        <v>99</v>
      </c>
      <c r="C217" s="75" t="s">
        <v>99</v>
      </c>
      <c r="D217" s="75" t="s">
        <v>99</v>
      </c>
      <c r="E217" s="76" t="s">
        <v>99</v>
      </c>
      <c r="F217" s="76" t="s">
        <v>99</v>
      </c>
      <c r="G217" s="76" t="s">
        <v>99</v>
      </c>
      <c r="H217" s="76" t="s">
        <v>99</v>
      </c>
      <c r="I217" s="76" t="s">
        <v>99</v>
      </c>
      <c r="J217" s="76" t="s">
        <v>99</v>
      </c>
    </row>
    <row r="218" spans="1:10" x14ac:dyDescent="0.4">
      <c r="A218" s="77" t="s">
        <v>89</v>
      </c>
      <c r="B218" s="74" t="s">
        <v>99</v>
      </c>
      <c r="C218" s="75" t="s">
        <v>99</v>
      </c>
      <c r="D218" s="75" t="s">
        <v>99</v>
      </c>
      <c r="E218" s="76" t="s">
        <v>99</v>
      </c>
      <c r="F218" s="76" t="s">
        <v>99</v>
      </c>
      <c r="G218" s="76" t="s">
        <v>99</v>
      </c>
      <c r="H218" s="76" t="s">
        <v>99</v>
      </c>
      <c r="I218" s="76" t="s">
        <v>99</v>
      </c>
      <c r="J218" s="76" t="s">
        <v>99</v>
      </c>
    </row>
    <row r="219" spans="1:10" x14ac:dyDescent="0.4">
      <c r="A219" s="73" t="s">
        <v>90</v>
      </c>
      <c r="B219" s="74"/>
      <c r="C219" s="75"/>
      <c r="D219" s="75"/>
      <c r="E219" s="76"/>
      <c r="F219" s="76"/>
      <c r="G219" s="76"/>
      <c r="H219" s="76"/>
      <c r="I219" s="76"/>
      <c r="J219" s="76"/>
    </row>
    <row r="220" spans="1:10" x14ac:dyDescent="0.4">
      <c r="A220" s="77" t="s">
        <v>91</v>
      </c>
      <c r="B220" s="74" t="s">
        <v>99</v>
      </c>
      <c r="C220" s="75" t="s">
        <v>99</v>
      </c>
      <c r="D220" s="75" t="s">
        <v>99</v>
      </c>
      <c r="E220" s="76" t="s">
        <v>99</v>
      </c>
      <c r="F220" s="76" t="s">
        <v>99</v>
      </c>
      <c r="G220" s="76" t="s">
        <v>99</v>
      </c>
      <c r="H220" s="76" t="s">
        <v>99</v>
      </c>
      <c r="I220" s="76" t="s">
        <v>99</v>
      </c>
      <c r="J220" s="76" t="s">
        <v>99</v>
      </c>
    </row>
    <row r="221" spans="1:10" x14ac:dyDescent="0.4">
      <c r="A221" s="77" t="s">
        <v>92</v>
      </c>
      <c r="B221" s="74" t="s">
        <v>99</v>
      </c>
      <c r="C221" s="75" t="s">
        <v>99</v>
      </c>
      <c r="D221" s="75" t="s">
        <v>99</v>
      </c>
      <c r="E221" s="76" t="s">
        <v>99</v>
      </c>
      <c r="F221" s="76" t="s">
        <v>99</v>
      </c>
      <c r="G221" s="76" t="s">
        <v>99</v>
      </c>
      <c r="H221" s="76" t="s">
        <v>99</v>
      </c>
      <c r="I221" s="76" t="s">
        <v>99</v>
      </c>
      <c r="J221" s="76" t="s">
        <v>99</v>
      </c>
    </row>
    <row r="222" spans="1:10" x14ac:dyDescent="0.4">
      <c r="A222" s="77" t="s">
        <v>93</v>
      </c>
      <c r="B222" s="74" t="s">
        <v>99</v>
      </c>
      <c r="C222" s="75" t="s">
        <v>99</v>
      </c>
      <c r="D222" s="75" t="s">
        <v>99</v>
      </c>
      <c r="E222" s="76" t="s">
        <v>99</v>
      </c>
      <c r="F222" s="76" t="s">
        <v>99</v>
      </c>
      <c r="G222" s="76" t="s">
        <v>99</v>
      </c>
      <c r="H222" s="76" t="s">
        <v>99</v>
      </c>
      <c r="I222" s="76" t="s">
        <v>99</v>
      </c>
      <c r="J222" s="76" t="s">
        <v>99</v>
      </c>
    </row>
    <row r="223" spans="1:10" x14ac:dyDescent="0.4">
      <c r="A223" s="73" t="s">
        <v>105</v>
      </c>
      <c r="B223" s="74" t="s">
        <v>99</v>
      </c>
      <c r="C223" s="75" t="s">
        <v>99</v>
      </c>
      <c r="D223" s="75" t="s">
        <v>99</v>
      </c>
      <c r="E223" s="76" t="s">
        <v>99</v>
      </c>
      <c r="F223" s="76" t="s">
        <v>99</v>
      </c>
      <c r="G223" s="76" t="s">
        <v>99</v>
      </c>
      <c r="H223" s="76" t="s">
        <v>99</v>
      </c>
      <c r="I223" s="76" t="s">
        <v>99</v>
      </c>
      <c r="J223" s="76" t="s">
        <v>99</v>
      </c>
    </row>
    <row r="224" spans="1:10" x14ac:dyDescent="0.4">
      <c r="A224" s="77" t="s">
        <v>86</v>
      </c>
      <c r="B224" s="74" t="s">
        <v>99</v>
      </c>
      <c r="C224" s="75" t="s">
        <v>99</v>
      </c>
      <c r="D224" s="75" t="s">
        <v>99</v>
      </c>
      <c r="E224" s="76" t="s">
        <v>99</v>
      </c>
      <c r="F224" s="76" t="s">
        <v>99</v>
      </c>
      <c r="G224" s="76" t="s">
        <v>99</v>
      </c>
      <c r="H224" s="76" t="s">
        <v>99</v>
      </c>
      <c r="I224" s="76" t="s">
        <v>99</v>
      </c>
      <c r="J224" s="76" t="s">
        <v>99</v>
      </c>
    </row>
    <row r="225" spans="1:10" x14ac:dyDescent="0.4">
      <c r="A225" s="77" t="s">
        <v>87</v>
      </c>
      <c r="B225" s="74" t="s">
        <v>99</v>
      </c>
      <c r="C225" s="75" t="s">
        <v>99</v>
      </c>
      <c r="D225" s="75" t="s">
        <v>99</v>
      </c>
      <c r="E225" s="76" t="s">
        <v>99</v>
      </c>
      <c r="F225" s="76" t="s">
        <v>99</v>
      </c>
      <c r="G225" s="76" t="s">
        <v>99</v>
      </c>
      <c r="H225" s="76" t="s">
        <v>99</v>
      </c>
      <c r="I225" s="76" t="s">
        <v>99</v>
      </c>
      <c r="J225" s="76" t="s">
        <v>99</v>
      </c>
    </row>
    <row r="226" spans="1:10" x14ac:dyDescent="0.4">
      <c r="A226" s="77" t="s">
        <v>88</v>
      </c>
      <c r="B226" s="74" t="s">
        <v>99</v>
      </c>
      <c r="C226" s="75" t="s">
        <v>99</v>
      </c>
      <c r="D226" s="75" t="s">
        <v>99</v>
      </c>
      <c r="E226" s="76" t="s">
        <v>99</v>
      </c>
      <c r="F226" s="76" t="s">
        <v>99</v>
      </c>
      <c r="G226" s="76" t="s">
        <v>99</v>
      </c>
      <c r="H226" s="76" t="s">
        <v>99</v>
      </c>
      <c r="I226" s="76" t="s">
        <v>99</v>
      </c>
      <c r="J226" s="76" t="s">
        <v>99</v>
      </c>
    </row>
    <row r="227" spans="1:10" x14ac:dyDescent="0.4">
      <c r="A227" s="77" t="s">
        <v>89</v>
      </c>
      <c r="B227" s="74" t="s">
        <v>99</v>
      </c>
      <c r="C227" s="75" t="s">
        <v>99</v>
      </c>
      <c r="D227" s="75" t="s">
        <v>99</v>
      </c>
      <c r="E227" s="76" t="s">
        <v>99</v>
      </c>
      <c r="F227" s="76" t="s">
        <v>99</v>
      </c>
      <c r="G227" s="76" t="s">
        <v>99</v>
      </c>
      <c r="H227" s="76" t="s">
        <v>99</v>
      </c>
      <c r="I227" s="76" t="s">
        <v>99</v>
      </c>
      <c r="J227" s="76" t="s">
        <v>99</v>
      </c>
    </row>
    <row r="228" spans="1:10" x14ac:dyDescent="0.4">
      <c r="A228" s="73" t="s">
        <v>90</v>
      </c>
      <c r="B228" s="74"/>
      <c r="C228" s="75"/>
      <c r="D228" s="75"/>
      <c r="E228" s="76"/>
      <c r="F228" s="76"/>
      <c r="G228" s="76"/>
      <c r="H228" s="76"/>
      <c r="I228" s="76"/>
      <c r="J228" s="76"/>
    </row>
    <row r="229" spans="1:10" x14ac:dyDescent="0.4">
      <c r="A229" s="77" t="s">
        <v>91</v>
      </c>
      <c r="B229" s="74" t="s">
        <v>99</v>
      </c>
      <c r="C229" s="75" t="s">
        <v>99</v>
      </c>
      <c r="D229" s="75" t="s">
        <v>99</v>
      </c>
      <c r="E229" s="76" t="s">
        <v>99</v>
      </c>
      <c r="F229" s="76" t="s">
        <v>99</v>
      </c>
      <c r="G229" s="76" t="s">
        <v>99</v>
      </c>
      <c r="H229" s="76" t="s">
        <v>99</v>
      </c>
      <c r="I229" s="76" t="s">
        <v>99</v>
      </c>
      <c r="J229" s="76" t="s">
        <v>99</v>
      </c>
    </row>
    <row r="230" spans="1:10" x14ac:dyDescent="0.4">
      <c r="A230" s="77" t="s">
        <v>92</v>
      </c>
      <c r="B230" s="74" t="s">
        <v>99</v>
      </c>
      <c r="C230" s="75" t="s">
        <v>99</v>
      </c>
      <c r="D230" s="75" t="s">
        <v>99</v>
      </c>
      <c r="E230" s="76" t="s">
        <v>99</v>
      </c>
      <c r="F230" s="76" t="s">
        <v>99</v>
      </c>
      <c r="G230" s="76" t="s">
        <v>99</v>
      </c>
      <c r="H230" s="76" t="s">
        <v>99</v>
      </c>
      <c r="I230" s="76" t="s">
        <v>99</v>
      </c>
      <c r="J230" s="76" t="s">
        <v>99</v>
      </c>
    </row>
    <row r="231" spans="1:10" x14ac:dyDescent="0.4">
      <c r="A231" s="77" t="s">
        <v>93</v>
      </c>
      <c r="B231" s="74" t="s">
        <v>99</v>
      </c>
      <c r="C231" s="75" t="s">
        <v>99</v>
      </c>
      <c r="D231" s="75" t="s">
        <v>99</v>
      </c>
      <c r="E231" s="76" t="s">
        <v>99</v>
      </c>
      <c r="F231" s="76" t="s">
        <v>99</v>
      </c>
      <c r="G231" s="76" t="s">
        <v>99</v>
      </c>
      <c r="H231" s="76" t="s">
        <v>99</v>
      </c>
      <c r="I231" s="76" t="s">
        <v>99</v>
      </c>
      <c r="J231" s="76" t="s">
        <v>99</v>
      </c>
    </row>
    <row r="232" spans="1:10" x14ac:dyDescent="0.4">
      <c r="A232" s="73" t="s">
        <v>106</v>
      </c>
      <c r="B232" s="74" t="s">
        <v>99</v>
      </c>
      <c r="C232" s="75" t="s">
        <v>99</v>
      </c>
      <c r="D232" s="75" t="s">
        <v>99</v>
      </c>
      <c r="E232" s="76" t="s">
        <v>99</v>
      </c>
      <c r="F232" s="76" t="s">
        <v>99</v>
      </c>
      <c r="G232" s="76" t="s">
        <v>99</v>
      </c>
      <c r="H232" s="76" t="s">
        <v>99</v>
      </c>
      <c r="I232" s="76" t="s">
        <v>99</v>
      </c>
      <c r="J232" s="76" t="s">
        <v>99</v>
      </c>
    </row>
    <row r="233" spans="1:10" x14ac:dyDescent="0.4">
      <c r="A233" s="77" t="s">
        <v>86</v>
      </c>
      <c r="B233" s="74" t="s">
        <v>99</v>
      </c>
      <c r="C233" s="75" t="s">
        <v>99</v>
      </c>
      <c r="D233" s="75" t="s">
        <v>99</v>
      </c>
      <c r="E233" s="76" t="s">
        <v>99</v>
      </c>
      <c r="F233" s="76" t="s">
        <v>99</v>
      </c>
      <c r="G233" s="76" t="s">
        <v>99</v>
      </c>
      <c r="H233" s="76" t="s">
        <v>99</v>
      </c>
      <c r="I233" s="76" t="s">
        <v>99</v>
      </c>
      <c r="J233" s="76" t="s">
        <v>99</v>
      </c>
    </row>
    <row r="234" spans="1:10" x14ac:dyDescent="0.4">
      <c r="A234" s="77" t="s">
        <v>87</v>
      </c>
      <c r="B234" s="74" t="s">
        <v>99</v>
      </c>
      <c r="C234" s="75" t="s">
        <v>99</v>
      </c>
      <c r="D234" s="75" t="s">
        <v>99</v>
      </c>
      <c r="E234" s="76" t="s">
        <v>99</v>
      </c>
      <c r="F234" s="76" t="s">
        <v>99</v>
      </c>
      <c r="G234" s="76" t="s">
        <v>99</v>
      </c>
      <c r="H234" s="76" t="s">
        <v>99</v>
      </c>
      <c r="I234" s="76" t="s">
        <v>99</v>
      </c>
      <c r="J234" s="76" t="s">
        <v>99</v>
      </c>
    </row>
    <row r="235" spans="1:10" x14ac:dyDescent="0.4">
      <c r="A235" s="77" t="s">
        <v>88</v>
      </c>
      <c r="B235" s="74" t="s">
        <v>99</v>
      </c>
      <c r="C235" s="75" t="s">
        <v>99</v>
      </c>
      <c r="D235" s="75" t="s">
        <v>99</v>
      </c>
      <c r="E235" s="76" t="s">
        <v>99</v>
      </c>
      <c r="F235" s="76" t="s">
        <v>99</v>
      </c>
      <c r="G235" s="76" t="s">
        <v>99</v>
      </c>
      <c r="H235" s="76" t="s">
        <v>99</v>
      </c>
      <c r="I235" s="76" t="s">
        <v>99</v>
      </c>
      <c r="J235" s="76" t="s">
        <v>99</v>
      </c>
    </row>
    <row r="236" spans="1:10" x14ac:dyDescent="0.4">
      <c r="A236" s="77" t="s">
        <v>89</v>
      </c>
      <c r="B236" s="74" t="s">
        <v>99</v>
      </c>
      <c r="C236" s="75" t="s">
        <v>99</v>
      </c>
      <c r="D236" s="75" t="s">
        <v>99</v>
      </c>
      <c r="E236" s="76" t="s">
        <v>99</v>
      </c>
      <c r="F236" s="76" t="s">
        <v>99</v>
      </c>
      <c r="G236" s="76" t="s">
        <v>99</v>
      </c>
      <c r="H236" s="76" t="s">
        <v>99</v>
      </c>
      <c r="I236" s="76" t="s">
        <v>99</v>
      </c>
      <c r="J236" s="76" t="s">
        <v>99</v>
      </c>
    </row>
    <row r="237" spans="1:10" x14ac:dyDescent="0.4">
      <c r="A237" s="73" t="s">
        <v>90</v>
      </c>
      <c r="B237" s="74"/>
      <c r="C237" s="75"/>
      <c r="D237" s="75"/>
      <c r="E237" s="76"/>
      <c r="F237" s="76"/>
      <c r="G237" s="76"/>
      <c r="H237" s="76"/>
      <c r="I237" s="76"/>
      <c r="J237" s="76"/>
    </row>
    <row r="238" spans="1:10" x14ac:dyDescent="0.4">
      <c r="A238" s="77" t="s">
        <v>91</v>
      </c>
      <c r="B238" s="74" t="s">
        <v>99</v>
      </c>
      <c r="C238" s="75" t="s">
        <v>99</v>
      </c>
      <c r="D238" s="75" t="s">
        <v>99</v>
      </c>
      <c r="E238" s="76" t="s">
        <v>99</v>
      </c>
      <c r="F238" s="76" t="s">
        <v>99</v>
      </c>
      <c r="G238" s="76" t="s">
        <v>99</v>
      </c>
      <c r="H238" s="76" t="s">
        <v>99</v>
      </c>
      <c r="I238" s="76" t="s">
        <v>99</v>
      </c>
      <c r="J238" s="76" t="s">
        <v>99</v>
      </c>
    </row>
    <row r="239" spans="1:10" x14ac:dyDescent="0.4">
      <c r="A239" s="77" t="s">
        <v>92</v>
      </c>
      <c r="B239" s="74" t="s">
        <v>99</v>
      </c>
      <c r="C239" s="75" t="s">
        <v>99</v>
      </c>
      <c r="D239" s="75" t="s">
        <v>99</v>
      </c>
      <c r="E239" s="76" t="s">
        <v>99</v>
      </c>
      <c r="F239" s="76" t="s">
        <v>99</v>
      </c>
      <c r="G239" s="76" t="s">
        <v>99</v>
      </c>
      <c r="H239" s="76" t="s">
        <v>99</v>
      </c>
      <c r="I239" s="76" t="s">
        <v>99</v>
      </c>
      <c r="J239" s="76" t="s">
        <v>99</v>
      </c>
    </row>
    <row r="240" spans="1:10" x14ac:dyDescent="0.4">
      <c r="A240" s="77" t="s">
        <v>93</v>
      </c>
      <c r="B240" s="74" t="s">
        <v>99</v>
      </c>
      <c r="C240" s="75" t="s">
        <v>99</v>
      </c>
      <c r="D240" s="75" t="s">
        <v>99</v>
      </c>
      <c r="E240" s="76" t="s">
        <v>99</v>
      </c>
      <c r="F240" s="76" t="s">
        <v>99</v>
      </c>
      <c r="G240" s="76" t="s">
        <v>99</v>
      </c>
      <c r="H240" s="76" t="s">
        <v>99</v>
      </c>
      <c r="I240" s="76" t="s">
        <v>99</v>
      </c>
      <c r="J240" s="76" t="s">
        <v>99</v>
      </c>
    </row>
    <row r="241" spans="1:10" x14ac:dyDescent="0.4">
      <c r="A241" s="73" t="s">
        <v>107</v>
      </c>
      <c r="B241" s="74" t="s">
        <v>99</v>
      </c>
      <c r="C241" s="75" t="s">
        <v>99</v>
      </c>
      <c r="D241" s="75" t="s">
        <v>99</v>
      </c>
      <c r="E241" s="76" t="s">
        <v>99</v>
      </c>
      <c r="F241" s="76" t="s">
        <v>99</v>
      </c>
      <c r="G241" s="76" t="s">
        <v>99</v>
      </c>
      <c r="H241" s="76" t="s">
        <v>99</v>
      </c>
      <c r="I241" s="76" t="s">
        <v>99</v>
      </c>
      <c r="J241" s="76" t="s">
        <v>99</v>
      </c>
    </row>
    <row r="242" spans="1:10" x14ac:dyDescent="0.4">
      <c r="A242" s="77" t="s">
        <v>86</v>
      </c>
      <c r="B242" s="74" t="s">
        <v>99</v>
      </c>
      <c r="C242" s="75" t="s">
        <v>99</v>
      </c>
      <c r="D242" s="75" t="s">
        <v>99</v>
      </c>
      <c r="E242" s="76" t="s">
        <v>99</v>
      </c>
      <c r="F242" s="76" t="s">
        <v>99</v>
      </c>
      <c r="G242" s="76" t="s">
        <v>99</v>
      </c>
      <c r="H242" s="76" t="s">
        <v>99</v>
      </c>
      <c r="I242" s="76" t="s">
        <v>99</v>
      </c>
      <c r="J242" s="76" t="s">
        <v>99</v>
      </c>
    </row>
    <row r="243" spans="1:10" x14ac:dyDescent="0.4">
      <c r="A243" s="77" t="s">
        <v>87</v>
      </c>
      <c r="B243" s="74" t="s">
        <v>99</v>
      </c>
      <c r="C243" s="75" t="s">
        <v>99</v>
      </c>
      <c r="D243" s="75" t="s">
        <v>99</v>
      </c>
      <c r="E243" s="76" t="s">
        <v>99</v>
      </c>
      <c r="F243" s="76" t="s">
        <v>99</v>
      </c>
      <c r="G243" s="76" t="s">
        <v>99</v>
      </c>
      <c r="H243" s="76" t="s">
        <v>99</v>
      </c>
      <c r="I243" s="76" t="s">
        <v>99</v>
      </c>
      <c r="J243" s="76" t="s">
        <v>99</v>
      </c>
    </row>
    <row r="244" spans="1:10" x14ac:dyDescent="0.4">
      <c r="A244" s="77" t="s">
        <v>88</v>
      </c>
      <c r="B244" s="74" t="s">
        <v>99</v>
      </c>
      <c r="C244" s="75" t="s">
        <v>99</v>
      </c>
      <c r="D244" s="75" t="s">
        <v>99</v>
      </c>
      <c r="E244" s="76" t="s">
        <v>99</v>
      </c>
      <c r="F244" s="76" t="s">
        <v>99</v>
      </c>
      <c r="G244" s="76" t="s">
        <v>99</v>
      </c>
      <c r="H244" s="76" t="s">
        <v>99</v>
      </c>
      <c r="I244" s="76" t="s">
        <v>99</v>
      </c>
      <c r="J244" s="76" t="s">
        <v>99</v>
      </c>
    </row>
    <row r="245" spans="1:10" x14ac:dyDescent="0.4">
      <c r="A245" s="77" t="s">
        <v>89</v>
      </c>
      <c r="B245" s="74" t="s">
        <v>99</v>
      </c>
      <c r="C245" s="75" t="s">
        <v>99</v>
      </c>
      <c r="D245" s="75" t="s">
        <v>99</v>
      </c>
      <c r="E245" s="76" t="s">
        <v>99</v>
      </c>
      <c r="F245" s="76" t="s">
        <v>99</v>
      </c>
      <c r="G245" s="76" t="s">
        <v>99</v>
      </c>
      <c r="H245" s="76" t="s">
        <v>99</v>
      </c>
      <c r="I245" s="76" t="s">
        <v>99</v>
      </c>
      <c r="J245" s="76" t="s">
        <v>99</v>
      </c>
    </row>
    <row r="246" spans="1:10" x14ac:dyDescent="0.4">
      <c r="A246" s="73" t="s">
        <v>90</v>
      </c>
      <c r="B246" s="74"/>
      <c r="C246" s="75"/>
      <c r="D246" s="75"/>
      <c r="E246" s="76"/>
      <c r="F246" s="76"/>
      <c r="G246" s="76"/>
      <c r="H246" s="76"/>
      <c r="I246" s="76"/>
      <c r="J246" s="76"/>
    </row>
    <row r="247" spans="1:10" x14ac:dyDescent="0.4">
      <c r="A247" s="77" t="s">
        <v>91</v>
      </c>
      <c r="B247" s="74" t="s">
        <v>99</v>
      </c>
      <c r="C247" s="75" t="s">
        <v>99</v>
      </c>
      <c r="D247" s="75" t="s">
        <v>99</v>
      </c>
      <c r="E247" s="76" t="s">
        <v>99</v>
      </c>
      <c r="F247" s="76" t="s">
        <v>99</v>
      </c>
      <c r="G247" s="76" t="s">
        <v>99</v>
      </c>
      <c r="H247" s="76" t="s">
        <v>99</v>
      </c>
      <c r="I247" s="76" t="s">
        <v>99</v>
      </c>
      <c r="J247" s="76" t="s">
        <v>99</v>
      </c>
    </row>
    <row r="248" spans="1:10" x14ac:dyDescent="0.4">
      <c r="A248" s="77" t="s">
        <v>92</v>
      </c>
      <c r="B248" s="74" t="s">
        <v>99</v>
      </c>
      <c r="C248" s="75" t="s">
        <v>99</v>
      </c>
      <c r="D248" s="75" t="s">
        <v>99</v>
      </c>
      <c r="E248" s="76" t="s">
        <v>99</v>
      </c>
      <c r="F248" s="76" t="s">
        <v>99</v>
      </c>
      <c r="G248" s="76" t="s">
        <v>99</v>
      </c>
      <c r="H248" s="76" t="s">
        <v>99</v>
      </c>
      <c r="I248" s="76" t="s">
        <v>99</v>
      </c>
      <c r="J248" s="76" t="s">
        <v>99</v>
      </c>
    </row>
    <row r="249" spans="1:10" x14ac:dyDescent="0.4">
      <c r="A249" s="77" t="s">
        <v>93</v>
      </c>
      <c r="B249" s="74" t="s">
        <v>99</v>
      </c>
      <c r="C249" s="75" t="s">
        <v>99</v>
      </c>
      <c r="D249" s="75" t="s">
        <v>99</v>
      </c>
      <c r="E249" s="76" t="s">
        <v>99</v>
      </c>
      <c r="F249" s="76" t="s">
        <v>99</v>
      </c>
      <c r="G249" s="76" t="s">
        <v>99</v>
      </c>
      <c r="H249" s="76" t="s">
        <v>99</v>
      </c>
      <c r="I249" s="76" t="s">
        <v>99</v>
      </c>
      <c r="J249" s="76" t="s">
        <v>99</v>
      </c>
    </row>
    <row r="250" spans="1:10" x14ac:dyDescent="0.4">
      <c r="A250" s="73" t="s">
        <v>112</v>
      </c>
      <c r="B250" s="74" t="s">
        <v>99</v>
      </c>
      <c r="C250" s="75" t="s">
        <v>99</v>
      </c>
      <c r="D250" s="75" t="s">
        <v>99</v>
      </c>
      <c r="E250" s="76" t="s">
        <v>99</v>
      </c>
      <c r="F250" s="76" t="s">
        <v>99</v>
      </c>
      <c r="G250" s="76" t="s">
        <v>99</v>
      </c>
      <c r="H250" s="76" t="s">
        <v>99</v>
      </c>
      <c r="I250" s="76" t="s">
        <v>99</v>
      </c>
      <c r="J250" s="76" t="s">
        <v>99</v>
      </c>
    </row>
    <row r="251" spans="1:10" x14ac:dyDescent="0.4">
      <c r="A251" s="77" t="s">
        <v>86</v>
      </c>
      <c r="B251" s="74" t="s">
        <v>99</v>
      </c>
      <c r="C251" s="75" t="s">
        <v>99</v>
      </c>
      <c r="D251" s="75" t="s">
        <v>99</v>
      </c>
      <c r="E251" s="76" t="s">
        <v>99</v>
      </c>
      <c r="F251" s="76" t="s">
        <v>99</v>
      </c>
      <c r="G251" s="76" t="s">
        <v>99</v>
      </c>
      <c r="H251" s="76" t="s">
        <v>99</v>
      </c>
      <c r="I251" s="76" t="s">
        <v>99</v>
      </c>
      <c r="J251" s="76" t="s">
        <v>99</v>
      </c>
    </row>
    <row r="252" spans="1:10" x14ac:dyDescent="0.4">
      <c r="A252" s="77" t="s">
        <v>87</v>
      </c>
      <c r="B252" s="74" t="s">
        <v>99</v>
      </c>
      <c r="C252" s="75" t="s">
        <v>99</v>
      </c>
      <c r="D252" s="75" t="s">
        <v>99</v>
      </c>
      <c r="E252" s="76" t="s">
        <v>99</v>
      </c>
      <c r="F252" s="76" t="s">
        <v>99</v>
      </c>
      <c r="G252" s="76" t="s">
        <v>99</v>
      </c>
      <c r="H252" s="76" t="s">
        <v>99</v>
      </c>
      <c r="I252" s="76" t="s">
        <v>99</v>
      </c>
      <c r="J252" s="76" t="s">
        <v>99</v>
      </c>
    </row>
    <row r="253" spans="1:10" x14ac:dyDescent="0.4">
      <c r="A253" s="77" t="s">
        <v>88</v>
      </c>
      <c r="B253" s="74" t="s">
        <v>99</v>
      </c>
      <c r="C253" s="75" t="s">
        <v>99</v>
      </c>
      <c r="D253" s="75" t="s">
        <v>99</v>
      </c>
      <c r="E253" s="76" t="s">
        <v>99</v>
      </c>
      <c r="F253" s="76" t="s">
        <v>99</v>
      </c>
      <c r="G253" s="76" t="s">
        <v>99</v>
      </c>
      <c r="H253" s="76" t="s">
        <v>99</v>
      </c>
      <c r="I253" s="76" t="s">
        <v>99</v>
      </c>
      <c r="J253" s="76" t="s">
        <v>99</v>
      </c>
    </row>
    <row r="254" spans="1:10" x14ac:dyDescent="0.4">
      <c r="A254" s="77" t="s">
        <v>89</v>
      </c>
      <c r="B254" s="74" t="s">
        <v>99</v>
      </c>
      <c r="C254" s="75" t="s">
        <v>99</v>
      </c>
      <c r="D254" s="75" t="s">
        <v>99</v>
      </c>
      <c r="E254" s="76" t="s">
        <v>99</v>
      </c>
      <c r="F254" s="76" t="s">
        <v>99</v>
      </c>
      <c r="G254" s="76" t="s">
        <v>99</v>
      </c>
      <c r="H254" s="76" t="s">
        <v>99</v>
      </c>
      <c r="I254" s="76" t="s">
        <v>99</v>
      </c>
      <c r="J254" s="76" t="s">
        <v>99</v>
      </c>
    </row>
    <row r="255" spans="1:10" x14ac:dyDescent="0.4">
      <c r="A255" s="73" t="s">
        <v>90</v>
      </c>
      <c r="B255" s="74"/>
      <c r="C255" s="75"/>
      <c r="D255" s="75"/>
      <c r="E255" s="76"/>
      <c r="F255" s="76"/>
      <c r="G255" s="76"/>
      <c r="H255" s="76"/>
      <c r="I255" s="76"/>
      <c r="J255" s="76"/>
    </row>
    <row r="256" spans="1:10" x14ac:dyDescent="0.4">
      <c r="A256" s="77" t="s">
        <v>91</v>
      </c>
      <c r="B256" s="74" t="s">
        <v>99</v>
      </c>
      <c r="C256" s="75" t="s">
        <v>99</v>
      </c>
      <c r="D256" s="75" t="s">
        <v>99</v>
      </c>
      <c r="E256" s="76" t="s">
        <v>99</v>
      </c>
      <c r="F256" s="76" t="s">
        <v>99</v>
      </c>
      <c r="G256" s="76" t="s">
        <v>99</v>
      </c>
      <c r="H256" s="76" t="s">
        <v>99</v>
      </c>
      <c r="I256" s="76" t="s">
        <v>99</v>
      </c>
      <c r="J256" s="76" t="s">
        <v>99</v>
      </c>
    </row>
    <row r="257" spans="1:10" x14ac:dyDescent="0.4">
      <c r="A257" s="77" t="s">
        <v>92</v>
      </c>
      <c r="B257" s="74" t="s">
        <v>99</v>
      </c>
      <c r="C257" s="75" t="s">
        <v>99</v>
      </c>
      <c r="D257" s="75" t="s">
        <v>99</v>
      </c>
      <c r="E257" s="76" t="s">
        <v>99</v>
      </c>
      <c r="F257" s="76" t="s">
        <v>99</v>
      </c>
      <c r="G257" s="76" t="s">
        <v>99</v>
      </c>
      <c r="H257" s="76" t="s">
        <v>99</v>
      </c>
      <c r="I257" s="76" t="s">
        <v>99</v>
      </c>
      <c r="J257" s="76" t="s">
        <v>99</v>
      </c>
    </row>
    <row r="258" spans="1:10" x14ac:dyDescent="0.4">
      <c r="A258" s="77" t="s">
        <v>93</v>
      </c>
      <c r="B258" s="74" t="s">
        <v>99</v>
      </c>
      <c r="C258" s="75" t="s">
        <v>99</v>
      </c>
      <c r="D258" s="75" t="s">
        <v>99</v>
      </c>
      <c r="E258" s="76" t="s">
        <v>99</v>
      </c>
      <c r="F258" s="76" t="s">
        <v>99</v>
      </c>
      <c r="G258" s="76" t="s">
        <v>99</v>
      </c>
      <c r="H258" s="76" t="s">
        <v>99</v>
      </c>
      <c r="I258" s="76" t="s">
        <v>99</v>
      </c>
      <c r="J258" s="76" t="s">
        <v>99</v>
      </c>
    </row>
    <row r="259" spans="1:10" x14ac:dyDescent="0.4">
      <c r="A259" s="73" t="s">
        <v>113</v>
      </c>
      <c r="B259" s="74">
        <v>1260</v>
      </c>
      <c r="C259" s="75">
        <v>1260</v>
      </c>
      <c r="D259" s="75">
        <v>3840</v>
      </c>
      <c r="E259" s="76">
        <v>8.11</v>
      </c>
      <c r="F259" s="76">
        <v>58.26</v>
      </c>
      <c r="G259" s="76">
        <v>180.08</v>
      </c>
      <c r="H259" s="76">
        <v>19.36</v>
      </c>
      <c r="I259" s="76">
        <v>7.18</v>
      </c>
      <c r="J259" s="76">
        <v>0.37</v>
      </c>
    </row>
    <row r="260" spans="1:10" x14ac:dyDescent="0.4">
      <c r="A260" s="77" t="s">
        <v>86</v>
      </c>
      <c r="B260" s="74">
        <v>1160</v>
      </c>
      <c r="C260" s="75">
        <v>1160</v>
      </c>
      <c r="D260" s="75">
        <v>3560</v>
      </c>
      <c r="E260" s="76">
        <v>8.24</v>
      </c>
      <c r="F260" s="76">
        <v>59.3</v>
      </c>
      <c r="G260" s="76">
        <v>182.47</v>
      </c>
      <c r="H260" s="76">
        <v>19.29</v>
      </c>
      <c r="I260" s="76">
        <v>7.2</v>
      </c>
      <c r="J260" s="76">
        <v>0.37</v>
      </c>
    </row>
    <row r="261" spans="1:10" x14ac:dyDescent="0.4">
      <c r="A261" s="77" t="s">
        <v>87</v>
      </c>
      <c r="B261" s="74">
        <v>50</v>
      </c>
      <c r="C261" s="75">
        <v>50</v>
      </c>
      <c r="D261" s="75">
        <v>70</v>
      </c>
      <c r="E261" s="76">
        <v>5.19</v>
      </c>
      <c r="F261" s="76">
        <v>33.61</v>
      </c>
      <c r="G261" s="76">
        <v>123.16</v>
      </c>
      <c r="H261" s="76">
        <v>22.54</v>
      </c>
      <c r="I261" s="76">
        <v>6.47</v>
      </c>
      <c r="J261" s="76">
        <v>0.28999999999999998</v>
      </c>
    </row>
    <row r="262" spans="1:10" x14ac:dyDescent="0.4">
      <c r="A262" s="77" t="s">
        <v>88</v>
      </c>
      <c r="B262" s="74" t="s">
        <v>99</v>
      </c>
      <c r="C262" s="75" t="s">
        <v>99</v>
      </c>
      <c r="D262" s="75" t="s">
        <v>99</v>
      </c>
      <c r="E262" s="76" t="s">
        <v>99</v>
      </c>
      <c r="F262" s="76" t="s">
        <v>99</v>
      </c>
      <c r="G262" s="76" t="s">
        <v>99</v>
      </c>
      <c r="H262" s="76" t="s">
        <v>99</v>
      </c>
      <c r="I262" s="76" t="s">
        <v>99</v>
      </c>
      <c r="J262" s="76" t="s">
        <v>99</v>
      </c>
    </row>
    <row r="263" spans="1:10" x14ac:dyDescent="0.4">
      <c r="A263" s="77" t="s">
        <v>89</v>
      </c>
      <c r="B263" s="74" t="s">
        <v>99</v>
      </c>
      <c r="C263" s="75" t="s">
        <v>99</v>
      </c>
      <c r="D263" s="75" t="s">
        <v>99</v>
      </c>
      <c r="E263" s="76" t="s">
        <v>99</v>
      </c>
      <c r="F263" s="76" t="s">
        <v>99</v>
      </c>
      <c r="G263" s="76" t="s">
        <v>99</v>
      </c>
      <c r="H263" s="76" t="s">
        <v>99</v>
      </c>
      <c r="I263" s="76" t="s">
        <v>99</v>
      </c>
      <c r="J263" s="76" t="s">
        <v>99</v>
      </c>
    </row>
    <row r="264" spans="1:10" x14ac:dyDescent="0.4">
      <c r="A264" s="73" t="s">
        <v>90</v>
      </c>
      <c r="B264" s="74"/>
      <c r="C264" s="75"/>
      <c r="D264" s="75"/>
      <c r="E264" s="76"/>
      <c r="F264" s="76"/>
      <c r="G264" s="76"/>
      <c r="H264" s="76"/>
      <c r="I264" s="76"/>
      <c r="J264" s="76"/>
    </row>
    <row r="265" spans="1:10" x14ac:dyDescent="0.4">
      <c r="A265" s="77" t="s">
        <v>91</v>
      </c>
      <c r="B265" s="74">
        <v>20</v>
      </c>
      <c r="C265" s="75">
        <v>20</v>
      </c>
      <c r="D265" s="75">
        <v>50</v>
      </c>
      <c r="E265" s="76">
        <v>8.5</v>
      </c>
      <c r="F265" s="76">
        <v>56</v>
      </c>
      <c r="G265" s="76">
        <v>215.5</v>
      </c>
      <c r="H265" s="76">
        <v>28</v>
      </c>
      <c r="I265" s="76">
        <v>6.59</v>
      </c>
      <c r="J265" s="76">
        <v>0.24</v>
      </c>
    </row>
    <row r="266" spans="1:10" x14ac:dyDescent="0.4">
      <c r="A266" s="77" t="s">
        <v>92</v>
      </c>
      <c r="B266" s="74" t="s">
        <v>99</v>
      </c>
      <c r="C266" s="75" t="s">
        <v>99</v>
      </c>
      <c r="D266" s="75" t="s">
        <v>99</v>
      </c>
      <c r="E266" s="76" t="s">
        <v>99</v>
      </c>
      <c r="F266" s="76" t="s">
        <v>99</v>
      </c>
      <c r="G266" s="76" t="s">
        <v>99</v>
      </c>
      <c r="H266" s="76" t="s">
        <v>99</v>
      </c>
      <c r="I266" s="76" t="s">
        <v>99</v>
      </c>
      <c r="J266" s="76" t="s">
        <v>99</v>
      </c>
    </row>
    <row r="267" spans="1:10" x14ac:dyDescent="0.4">
      <c r="A267" s="77" t="s">
        <v>93</v>
      </c>
      <c r="B267" s="74">
        <v>20</v>
      </c>
      <c r="C267" s="75">
        <v>20</v>
      </c>
      <c r="D267" s="75">
        <v>20</v>
      </c>
      <c r="E267" s="76">
        <v>2</v>
      </c>
      <c r="F267" s="76">
        <v>12</v>
      </c>
      <c r="G267" s="76">
        <v>34</v>
      </c>
      <c r="H267" s="76">
        <v>12</v>
      </c>
      <c r="I267" s="76">
        <v>6</v>
      </c>
      <c r="J267" s="76">
        <v>0.5</v>
      </c>
    </row>
    <row r="268" spans="1:10" x14ac:dyDescent="0.4">
      <c r="A268" s="73" t="s">
        <v>114</v>
      </c>
      <c r="B268" s="74">
        <v>1850</v>
      </c>
      <c r="C268" s="75">
        <v>1850</v>
      </c>
      <c r="D268" s="75">
        <v>6370</v>
      </c>
      <c r="E268" s="76">
        <v>9.3800000000000008</v>
      </c>
      <c r="F268" s="76">
        <v>63.54</v>
      </c>
      <c r="G268" s="76">
        <v>192.38</v>
      </c>
      <c r="H268" s="76">
        <v>18.46</v>
      </c>
      <c r="I268" s="76">
        <v>6.77</v>
      </c>
      <c r="J268" s="76">
        <v>0.37</v>
      </c>
    </row>
    <row r="269" spans="1:10" x14ac:dyDescent="0.4">
      <c r="A269" s="73" t="s">
        <v>115</v>
      </c>
      <c r="B269" s="74">
        <v>6870</v>
      </c>
      <c r="C269" s="75">
        <v>6900</v>
      </c>
      <c r="D269" s="75">
        <v>15920</v>
      </c>
      <c r="E269" s="76">
        <v>5.16</v>
      </c>
      <c r="F269" s="76">
        <v>37.119999999999997</v>
      </c>
      <c r="G269" s="76">
        <v>116.79</v>
      </c>
      <c r="H269" s="76">
        <v>15.97</v>
      </c>
      <c r="I269" s="76">
        <v>7.19</v>
      </c>
      <c r="J269" s="76">
        <v>0.45</v>
      </c>
    </row>
    <row r="270" spans="1:10" x14ac:dyDescent="0.4">
      <c r="A270" s="73" t="s">
        <v>116</v>
      </c>
      <c r="B270" s="74"/>
      <c r="C270" s="75"/>
      <c r="D270" s="75"/>
      <c r="E270" s="76"/>
      <c r="F270" s="76"/>
      <c r="G270" s="76"/>
      <c r="H270" s="76"/>
      <c r="I270" s="76"/>
      <c r="J270" s="76"/>
    </row>
    <row r="271" spans="1:10" x14ac:dyDescent="0.4">
      <c r="A271" s="77" t="s">
        <v>86</v>
      </c>
      <c r="B271" s="74">
        <v>5590</v>
      </c>
      <c r="C271" s="75">
        <v>5600</v>
      </c>
      <c r="D271" s="75">
        <v>13770</v>
      </c>
      <c r="E271" s="76">
        <v>5.65</v>
      </c>
      <c r="F271" s="76">
        <v>40.68</v>
      </c>
      <c r="G271" s="76">
        <v>128.62</v>
      </c>
      <c r="H271" s="76">
        <v>16.52</v>
      </c>
      <c r="I271" s="76">
        <v>7.2</v>
      </c>
      <c r="J271" s="76">
        <v>0.44</v>
      </c>
    </row>
    <row r="272" spans="1:10" x14ac:dyDescent="0.4">
      <c r="A272" s="77" t="s">
        <v>87</v>
      </c>
      <c r="B272" s="74">
        <v>1180</v>
      </c>
      <c r="C272" s="75">
        <v>1200</v>
      </c>
      <c r="D272" s="75">
        <v>1980</v>
      </c>
      <c r="E272" s="76">
        <v>2.89</v>
      </c>
      <c r="F272" s="76">
        <v>20.309999999999999</v>
      </c>
      <c r="G272" s="76">
        <v>60.9</v>
      </c>
      <c r="H272" s="76">
        <v>12.14</v>
      </c>
      <c r="I272" s="76">
        <v>7.03</v>
      </c>
      <c r="J272" s="76">
        <v>0.57999999999999996</v>
      </c>
    </row>
    <row r="273" spans="1:10" x14ac:dyDescent="0.4">
      <c r="A273" s="77" t="s">
        <v>88</v>
      </c>
      <c r="B273" s="74" t="s">
        <v>99</v>
      </c>
      <c r="C273" s="75" t="s">
        <v>99</v>
      </c>
      <c r="D273" s="75" t="s">
        <v>99</v>
      </c>
      <c r="E273" s="76" t="s">
        <v>99</v>
      </c>
      <c r="F273" s="76" t="s">
        <v>99</v>
      </c>
      <c r="G273" s="76" t="s">
        <v>99</v>
      </c>
      <c r="H273" s="76" t="s">
        <v>99</v>
      </c>
      <c r="I273" s="76" t="s">
        <v>99</v>
      </c>
      <c r="J273" s="76" t="s">
        <v>99</v>
      </c>
    </row>
    <row r="274" spans="1:10" x14ac:dyDescent="0.4">
      <c r="A274" s="77" t="s">
        <v>89</v>
      </c>
      <c r="B274" s="74" t="s">
        <v>99</v>
      </c>
      <c r="C274" s="75" t="s">
        <v>99</v>
      </c>
      <c r="D274" s="75" t="s">
        <v>99</v>
      </c>
      <c r="E274" s="76" t="s">
        <v>99</v>
      </c>
      <c r="F274" s="76" t="s">
        <v>99</v>
      </c>
      <c r="G274" s="76" t="s">
        <v>99</v>
      </c>
      <c r="H274" s="76" t="s">
        <v>99</v>
      </c>
      <c r="I274" s="76" t="s">
        <v>99</v>
      </c>
      <c r="J274" s="76" t="s">
        <v>99</v>
      </c>
    </row>
    <row r="275" spans="1:10" x14ac:dyDescent="0.4">
      <c r="A275" s="73" t="s">
        <v>90</v>
      </c>
      <c r="B275" s="74"/>
      <c r="C275" s="75"/>
      <c r="D275" s="75"/>
      <c r="E275" s="76"/>
      <c r="F275" s="76"/>
      <c r="G275" s="76"/>
      <c r="H275" s="76"/>
      <c r="I275" s="76"/>
      <c r="J275" s="76"/>
    </row>
    <row r="276" spans="1:10" x14ac:dyDescent="0.4">
      <c r="A276" s="77" t="s">
        <v>91</v>
      </c>
      <c r="B276" s="74">
        <v>170</v>
      </c>
      <c r="C276" s="75">
        <v>170</v>
      </c>
      <c r="D276" s="75">
        <v>400</v>
      </c>
      <c r="E276" s="76">
        <v>4.4400000000000004</v>
      </c>
      <c r="F276" s="76">
        <v>28.99</v>
      </c>
      <c r="G276" s="76">
        <v>108.05</v>
      </c>
      <c r="H276" s="76">
        <v>12.37</v>
      </c>
      <c r="I276" s="76">
        <v>6.52</v>
      </c>
      <c r="J276" s="76">
        <v>0.53</v>
      </c>
    </row>
    <row r="277" spans="1:10" x14ac:dyDescent="0.4">
      <c r="A277" s="77" t="s">
        <v>92</v>
      </c>
      <c r="B277" s="74">
        <v>910</v>
      </c>
      <c r="C277" s="75">
        <v>930</v>
      </c>
      <c r="D277" s="75">
        <v>1320</v>
      </c>
      <c r="E277" s="76">
        <v>2.4300000000000002</v>
      </c>
      <c r="F277" s="76">
        <v>16.579999999999998</v>
      </c>
      <c r="G277" s="76">
        <v>47.89</v>
      </c>
      <c r="H277" s="76">
        <v>11.43</v>
      </c>
      <c r="I277" s="76">
        <v>6.82</v>
      </c>
      <c r="J277" s="76">
        <v>0.6</v>
      </c>
    </row>
    <row r="278" spans="1:10" x14ac:dyDescent="0.4">
      <c r="A278" s="80" t="s">
        <v>93</v>
      </c>
      <c r="B278" s="81">
        <v>100</v>
      </c>
      <c r="C278" s="82">
        <v>100</v>
      </c>
      <c r="D278" s="82">
        <v>260</v>
      </c>
      <c r="E278" s="83">
        <v>4.42</v>
      </c>
      <c r="F278" s="83">
        <v>39.47</v>
      </c>
      <c r="G278" s="83">
        <v>99.25</v>
      </c>
      <c r="H278" s="83">
        <v>15.44</v>
      </c>
      <c r="I278" s="83">
        <v>8.92</v>
      </c>
      <c r="J278" s="83">
        <v>0.57999999999999996</v>
      </c>
    </row>
    <row r="279" spans="1:10" x14ac:dyDescent="0.4">
      <c r="J279" s="84" t="s">
        <v>117</v>
      </c>
    </row>
    <row r="280" spans="1:10" x14ac:dyDescent="0.4">
      <c r="A280" s="59" t="s">
        <v>118</v>
      </c>
    </row>
    <row r="281" spans="1:10" x14ac:dyDescent="0.4">
      <c r="A281" s="59" t="s">
        <v>119</v>
      </c>
    </row>
    <row r="282" spans="1:10" x14ac:dyDescent="0.4">
      <c r="A282" s="59" t="s">
        <v>120</v>
      </c>
    </row>
    <row r="283" spans="1:10" x14ac:dyDescent="0.4">
      <c r="A283" s="59" t="s">
        <v>121</v>
      </c>
    </row>
    <row r="284" spans="1:10" x14ac:dyDescent="0.4">
      <c r="A284" s="59" t="s">
        <v>122</v>
      </c>
    </row>
  </sheetData>
  <mergeCells count="1">
    <mergeCell ref="A1:J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 xml:space="preserve">&amp;C&amp;P / &amp;N </oddFooter>
  </headerFooter>
  <rowBreaks count="3" manualBreakCount="3">
    <brk id="86" max="9" man="1"/>
    <brk id="168" max="9" man="1"/>
    <brk id="25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C2DF-D724-4BE8-93EE-ACD4AC34455E}">
  <dimension ref="A1:L13"/>
  <sheetViews>
    <sheetView zoomScaleNormal="100" zoomScaleSheetLayoutView="100" workbookViewId="0">
      <selection activeCell="A2" sqref="A2"/>
    </sheetView>
  </sheetViews>
  <sheetFormatPr defaultRowHeight="13.5" x14ac:dyDescent="0.4"/>
  <cols>
    <col min="1" max="1" width="6" style="32" customWidth="1"/>
    <col min="2" max="2" width="21.75" style="32" customWidth="1"/>
    <col min="3" max="9" width="9" style="32" customWidth="1"/>
    <col min="10" max="256" width="9" style="32"/>
    <col min="257" max="257" width="6" style="32" customWidth="1"/>
    <col min="258" max="258" width="21.75" style="32" customWidth="1"/>
    <col min="259" max="512" width="9" style="32"/>
    <col min="513" max="513" width="6" style="32" customWidth="1"/>
    <col min="514" max="514" width="21.75" style="32" customWidth="1"/>
    <col min="515" max="768" width="9" style="32"/>
    <col min="769" max="769" width="6" style="32" customWidth="1"/>
    <col min="770" max="770" width="21.75" style="32" customWidth="1"/>
    <col min="771" max="1024" width="9" style="32"/>
    <col min="1025" max="1025" width="6" style="32" customWidth="1"/>
    <col min="1026" max="1026" width="21.75" style="32" customWidth="1"/>
    <col min="1027" max="1280" width="9" style="32"/>
    <col min="1281" max="1281" width="6" style="32" customWidth="1"/>
    <col min="1282" max="1282" width="21.75" style="32" customWidth="1"/>
    <col min="1283" max="1536" width="9" style="32"/>
    <col min="1537" max="1537" width="6" style="32" customWidth="1"/>
    <col min="1538" max="1538" width="21.75" style="32" customWidth="1"/>
    <col min="1539" max="1792" width="9" style="32"/>
    <col min="1793" max="1793" width="6" style="32" customWidth="1"/>
    <col min="1794" max="1794" width="21.75" style="32" customWidth="1"/>
    <col min="1795" max="2048" width="9" style="32"/>
    <col min="2049" max="2049" width="6" style="32" customWidth="1"/>
    <col min="2050" max="2050" width="21.75" style="32" customWidth="1"/>
    <col min="2051" max="2304" width="9" style="32"/>
    <col min="2305" max="2305" width="6" style="32" customWidth="1"/>
    <col min="2306" max="2306" width="21.75" style="32" customWidth="1"/>
    <col min="2307" max="2560" width="9" style="32"/>
    <col min="2561" max="2561" width="6" style="32" customWidth="1"/>
    <col min="2562" max="2562" width="21.75" style="32" customWidth="1"/>
    <col min="2563" max="2816" width="9" style="32"/>
    <col min="2817" max="2817" width="6" style="32" customWidth="1"/>
    <col min="2818" max="2818" width="21.75" style="32" customWidth="1"/>
    <col min="2819" max="3072" width="9" style="32"/>
    <col min="3073" max="3073" width="6" style="32" customWidth="1"/>
    <col min="3074" max="3074" width="21.75" style="32" customWidth="1"/>
    <col min="3075" max="3328" width="9" style="32"/>
    <col min="3329" max="3329" width="6" style="32" customWidth="1"/>
    <col min="3330" max="3330" width="21.75" style="32" customWidth="1"/>
    <col min="3331" max="3584" width="9" style="32"/>
    <col min="3585" max="3585" width="6" style="32" customWidth="1"/>
    <col min="3586" max="3586" width="21.75" style="32" customWidth="1"/>
    <col min="3587" max="3840" width="9" style="32"/>
    <col min="3841" max="3841" width="6" style="32" customWidth="1"/>
    <col min="3842" max="3842" width="21.75" style="32" customWidth="1"/>
    <col min="3843" max="4096" width="9" style="32"/>
    <col min="4097" max="4097" width="6" style="32" customWidth="1"/>
    <col min="4098" max="4098" width="21.75" style="32" customWidth="1"/>
    <col min="4099" max="4352" width="9" style="32"/>
    <col min="4353" max="4353" width="6" style="32" customWidth="1"/>
    <col min="4354" max="4354" width="21.75" style="32" customWidth="1"/>
    <col min="4355" max="4608" width="9" style="32"/>
    <col min="4609" max="4609" width="6" style="32" customWidth="1"/>
    <col min="4610" max="4610" width="21.75" style="32" customWidth="1"/>
    <col min="4611" max="4864" width="9" style="32"/>
    <col min="4865" max="4865" width="6" style="32" customWidth="1"/>
    <col min="4866" max="4866" width="21.75" style="32" customWidth="1"/>
    <col min="4867" max="5120" width="9" style="32"/>
    <col min="5121" max="5121" width="6" style="32" customWidth="1"/>
    <col min="5122" max="5122" width="21.75" style="32" customWidth="1"/>
    <col min="5123" max="5376" width="9" style="32"/>
    <col min="5377" max="5377" width="6" style="32" customWidth="1"/>
    <col min="5378" max="5378" width="21.75" style="32" customWidth="1"/>
    <col min="5379" max="5632" width="9" style="32"/>
    <col min="5633" max="5633" width="6" style="32" customWidth="1"/>
    <col min="5634" max="5634" width="21.75" style="32" customWidth="1"/>
    <col min="5635" max="5888" width="9" style="32"/>
    <col min="5889" max="5889" width="6" style="32" customWidth="1"/>
    <col min="5890" max="5890" width="21.75" style="32" customWidth="1"/>
    <col min="5891" max="6144" width="9" style="32"/>
    <col min="6145" max="6145" width="6" style="32" customWidth="1"/>
    <col min="6146" max="6146" width="21.75" style="32" customWidth="1"/>
    <col min="6147" max="6400" width="9" style="32"/>
    <col min="6401" max="6401" width="6" style="32" customWidth="1"/>
    <col min="6402" max="6402" width="21.75" style="32" customWidth="1"/>
    <col min="6403" max="6656" width="9" style="32"/>
    <col min="6657" max="6657" width="6" style="32" customWidth="1"/>
    <col min="6658" max="6658" width="21.75" style="32" customWidth="1"/>
    <col min="6659" max="6912" width="9" style="32"/>
    <col min="6913" max="6913" width="6" style="32" customWidth="1"/>
    <col min="6914" max="6914" width="21.75" style="32" customWidth="1"/>
    <col min="6915" max="7168" width="9" style="32"/>
    <col min="7169" max="7169" width="6" style="32" customWidth="1"/>
    <col min="7170" max="7170" width="21.75" style="32" customWidth="1"/>
    <col min="7171" max="7424" width="9" style="32"/>
    <col min="7425" max="7425" width="6" style="32" customWidth="1"/>
    <col min="7426" max="7426" width="21.75" style="32" customWidth="1"/>
    <col min="7427" max="7680" width="9" style="32"/>
    <col min="7681" max="7681" width="6" style="32" customWidth="1"/>
    <col min="7682" max="7682" width="21.75" style="32" customWidth="1"/>
    <col min="7683" max="7936" width="9" style="32"/>
    <col min="7937" max="7937" width="6" style="32" customWidth="1"/>
    <col min="7938" max="7938" width="21.75" style="32" customWidth="1"/>
    <col min="7939" max="8192" width="9" style="32"/>
    <col min="8193" max="8193" width="6" style="32" customWidth="1"/>
    <col min="8194" max="8194" width="21.75" style="32" customWidth="1"/>
    <col min="8195" max="8448" width="9" style="32"/>
    <col min="8449" max="8449" width="6" style="32" customWidth="1"/>
    <col min="8450" max="8450" width="21.75" style="32" customWidth="1"/>
    <col min="8451" max="8704" width="9" style="32"/>
    <col min="8705" max="8705" width="6" style="32" customWidth="1"/>
    <col min="8706" max="8706" width="21.75" style="32" customWidth="1"/>
    <col min="8707" max="8960" width="9" style="32"/>
    <col min="8961" max="8961" width="6" style="32" customWidth="1"/>
    <col min="8962" max="8962" width="21.75" style="32" customWidth="1"/>
    <col min="8963" max="9216" width="9" style="32"/>
    <col min="9217" max="9217" width="6" style="32" customWidth="1"/>
    <col min="9218" max="9218" width="21.75" style="32" customWidth="1"/>
    <col min="9219" max="9472" width="9" style="32"/>
    <col min="9473" max="9473" width="6" style="32" customWidth="1"/>
    <col min="9474" max="9474" width="21.75" style="32" customWidth="1"/>
    <col min="9475" max="9728" width="9" style="32"/>
    <col min="9729" max="9729" width="6" style="32" customWidth="1"/>
    <col min="9730" max="9730" width="21.75" style="32" customWidth="1"/>
    <col min="9731" max="9984" width="9" style="32"/>
    <col min="9985" max="9985" width="6" style="32" customWidth="1"/>
    <col min="9986" max="9986" width="21.75" style="32" customWidth="1"/>
    <col min="9987" max="10240" width="9" style="32"/>
    <col min="10241" max="10241" width="6" style="32" customWidth="1"/>
    <col min="10242" max="10242" width="21.75" style="32" customWidth="1"/>
    <col min="10243" max="10496" width="9" style="32"/>
    <col min="10497" max="10497" width="6" style="32" customWidth="1"/>
    <col min="10498" max="10498" width="21.75" style="32" customWidth="1"/>
    <col min="10499" max="10752" width="9" style="32"/>
    <col min="10753" max="10753" width="6" style="32" customWidth="1"/>
    <col min="10754" max="10754" width="21.75" style="32" customWidth="1"/>
    <col min="10755" max="11008" width="9" style="32"/>
    <col min="11009" max="11009" width="6" style="32" customWidth="1"/>
    <col min="11010" max="11010" width="21.75" style="32" customWidth="1"/>
    <col min="11011" max="11264" width="9" style="32"/>
    <col min="11265" max="11265" width="6" style="32" customWidth="1"/>
    <col min="11266" max="11266" width="21.75" style="32" customWidth="1"/>
    <col min="11267" max="11520" width="9" style="32"/>
    <col min="11521" max="11521" width="6" style="32" customWidth="1"/>
    <col min="11522" max="11522" width="21.75" style="32" customWidth="1"/>
    <col min="11523" max="11776" width="9" style="32"/>
    <col min="11777" max="11777" width="6" style="32" customWidth="1"/>
    <col min="11778" max="11778" width="21.75" style="32" customWidth="1"/>
    <col min="11779" max="12032" width="9" style="32"/>
    <col min="12033" max="12033" width="6" style="32" customWidth="1"/>
    <col min="12034" max="12034" width="21.75" style="32" customWidth="1"/>
    <col min="12035" max="12288" width="9" style="32"/>
    <col min="12289" max="12289" width="6" style="32" customWidth="1"/>
    <col min="12290" max="12290" width="21.75" style="32" customWidth="1"/>
    <col min="12291" max="12544" width="9" style="32"/>
    <col min="12545" max="12545" width="6" style="32" customWidth="1"/>
    <col min="12546" max="12546" width="21.75" style="32" customWidth="1"/>
    <col min="12547" max="12800" width="9" style="32"/>
    <col min="12801" max="12801" width="6" style="32" customWidth="1"/>
    <col min="12802" max="12802" width="21.75" style="32" customWidth="1"/>
    <col min="12803" max="13056" width="9" style="32"/>
    <col min="13057" max="13057" width="6" style="32" customWidth="1"/>
    <col min="13058" max="13058" width="21.75" style="32" customWidth="1"/>
    <col min="13059" max="13312" width="9" style="32"/>
    <col min="13313" max="13313" width="6" style="32" customWidth="1"/>
    <col min="13314" max="13314" width="21.75" style="32" customWidth="1"/>
    <col min="13315" max="13568" width="9" style="32"/>
    <col min="13569" max="13569" width="6" style="32" customWidth="1"/>
    <col min="13570" max="13570" width="21.75" style="32" customWidth="1"/>
    <col min="13571" max="13824" width="9" style="32"/>
    <col min="13825" max="13825" width="6" style="32" customWidth="1"/>
    <col min="13826" max="13826" width="21.75" style="32" customWidth="1"/>
    <col min="13827" max="14080" width="9" style="32"/>
    <col min="14081" max="14081" width="6" style="32" customWidth="1"/>
    <col min="14082" max="14082" width="21.75" style="32" customWidth="1"/>
    <col min="14083" max="14336" width="9" style="32"/>
    <col min="14337" max="14337" width="6" style="32" customWidth="1"/>
    <col min="14338" max="14338" width="21.75" style="32" customWidth="1"/>
    <col min="14339" max="14592" width="9" style="32"/>
    <col min="14593" max="14593" width="6" style="32" customWidth="1"/>
    <col min="14594" max="14594" width="21.75" style="32" customWidth="1"/>
    <col min="14595" max="14848" width="9" style="32"/>
    <col min="14849" max="14849" width="6" style="32" customWidth="1"/>
    <col min="14850" max="14850" width="21.75" style="32" customWidth="1"/>
    <col min="14851" max="15104" width="9" style="32"/>
    <col min="15105" max="15105" width="6" style="32" customWidth="1"/>
    <col min="15106" max="15106" width="21.75" style="32" customWidth="1"/>
    <col min="15107" max="15360" width="9" style="32"/>
    <col min="15361" max="15361" width="6" style="32" customWidth="1"/>
    <col min="15362" max="15362" width="21.75" style="32" customWidth="1"/>
    <col min="15363" max="15616" width="9" style="32"/>
    <col min="15617" max="15617" width="6" style="32" customWidth="1"/>
    <col min="15618" max="15618" width="21.75" style="32" customWidth="1"/>
    <col min="15619" max="15872" width="9" style="32"/>
    <col min="15873" max="15873" width="6" style="32" customWidth="1"/>
    <col min="15874" max="15874" width="21.75" style="32" customWidth="1"/>
    <col min="15875" max="16128" width="9" style="32"/>
    <col min="16129" max="16129" width="6" style="32" customWidth="1"/>
    <col min="16130" max="16130" width="21.75" style="32" customWidth="1"/>
    <col min="16131" max="16384" width="9" style="32"/>
  </cols>
  <sheetData>
    <row r="1" spans="1:12" ht="18.75" x14ac:dyDescent="0.4">
      <c r="A1" s="31" t="s">
        <v>311</v>
      </c>
    </row>
    <row r="2" spans="1:12" ht="14.25" thickBot="1" x14ac:dyDescent="0.45">
      <c r="K2" s="85"/>
      <c r="L2" s="85" t="s">
        <v>74</v>
      </c>
    </row>
    <row r="3" spans="1:12" ht="14.25" customHeight="1" thickTop="1" x14ac:dyDescent="0.4">
      <c r="A3" s="225" t="s">
        <v>123</v>
      </c>
      <c r="B3" s="226"/>
      <c r="C3" s="229" t="s">
        <v>124</v>
      </c>
      <c r="D3" s="231" t="s">
        <v>312</v>
      </c>
      <c r="E3" s="232"/>
      <c r="F3" s="232"/>
      <c r="G3" s="232"/>
      <c r="H3" s="232"/>
      <c r="I3" s="232"/>
      <c r="J3" s="232"/>
      <c r="K3" s="232"/>
      <c r="L3" s="232"/>
    </row>
    <row r="4" spans="1:12" ht="22.5" x14ac:dyDescent="0.4">
      <c r="A4" s="227"/>
      <c r="B4" s="228"/>
      <c r="C4" s="230"/>
      <c r="D4" s="86" t="s">
        <v>125</v>
      </c>
      <c r="E4" s="86" t="s">
        <v>126</v>
      </c>
      <c r="F4" s="86" t="s">
        <v>127</v>
      </c>
      <c r="G4" s="86" t="s">
        <v>128</v>
      </c>
      <c r="H4" s="86" t="s">
        <v>129</v>
      </c>
      <c r="I4" s="86" t="s">
        <v>130</v>
      </c>
      <c r="J4" s="87" t="s">
        <v>131</v>
      </c>
      <c r="K4" s="88" t="s">
        <v>132</v>
      </c>
      <c r="L4" s="88" t="s">
        <v>133</v>
      </c>
    </row>
    <row r="5" spans="1:12" x14ac:dyDescent="0.4">
      <c r="A5" s="233" t="s">
        <v>134</v>
      </c>
      <c r="B5" s="234"/>
      <c r="C5" s="89">
        <v>60460</v>
      </c>
      <c r="D5" s="89">
        <v>6860</v>
      </c>
      <c r="E5" s="89">
        <v>7720</v>
      </c>
      <c r="F5" s="89">
        <v>8360</v>
      </c>
      <c r="G5" s="89">
        <v>5850</v>
      </c>
      <c r="H5" s="89">
        <v>6290</v>
      </c>
      <c r="I5" s="89">
        <v>5590</v>
      </c>
      <c r="J5" s="89">
        <v>5660</v>
      </c>
      <c r="K5" s="89">
        <v>5610</v>
      </c>
      <c r="L5" s="89">
        <v>4140</v>
      </c>
    </row>
    <row r="6" spans="1:12" x14ac:dyDescent="0.4">
      <c r="A6" s="235" t="s">
        <v>135</v>
      </c>
      <c r="B6" s="90" t="s">
        <v>136</v>
      </c>
      <c r="C6" s="89">
        <v>58980</v>
      </c>
      <c r="D6" s="89">
        <v>6550</v>
      </c>
      <c r="E6" s="89">
        <v>7460</v>
      </c>
      <c r="F6" s="89">
        <v>8100</v>
      </c>
      <c r="G6" s="89">
        <v>5610</v>
      </c>
      <c r="H6" s="89">
        <v>6210</v>
      </c>
      <c r="I6" s="89">
        <v>5520</v>
      </c>
      <c r="J6" s="89">
        <v>5620</v>
      </c>
      <c r="K6" s="89">
        <v>5550</v>
      </c>
      <c r="L6" s="89">
        <v>4110</v>
      </c>
    </row>
    <row r="7" spans="1:12" x14ac:dyDescent="0.4">
      <c r="A7" s="236"/>
      <c r="B7" s="91" t="s">
        <v>137</v>
      </c>
      <c r="C7" s="89">
        <v>1470</v>
      </c>
      <c r="D7" s="89">
        <v>310</v>
      </c>
      <c r="E7" s="89">
        <v>250</v>
      </c>
      <c r="F7" s="89">
        <v>250</v>
      </c>
      <c r="G7" s="89">
        <v>240</v>
      </c>
      <c r="H7" s="89">
        <v>80</v>
      </c>
      <c r="I7" s="89">
        <v>80</v>
      </c>
      <c r="J7" s="89">
        <v>40</v>
      </c>
      <c r="K7" s="89">
        <v>50</v>
      </c>
      <c r="L7" s="89">
        <v>30</v>
      </c>
    </row>
    <row r="8" spans="1:12" x14ac:dyDescent="0.4">
      <c r="A8" s="234" t="s">
        <v>138</v>
      </c>
      <c r="B8" s="92" t="s">
        <v>139</v>
      </c>
      <c r="C8" s="89">
        <v>21030</v>
      </c>
      <c r="D8" s="89">
        <v>5320</v>
      </c>
      <c r="E8" s="89">
        <v>4530</v>
      </c>
      <c r="F8" s="89">
        <v>3440</v>
      </c>
      <c r="G8" s="89">
        <v>1340</v>
      </c>
      <c r="H8" s="89">
        <v>1180</v>
      </c>
      <c r="I8" s="89">
        <v>1060</v>
      </c>
      <c r="J8" s="89">
        <v>1150</v>
      </c>
      <c r="K8" s="89">
        <v>930</v>
      </c>
      <c r="L8" s="89">
        <v>490</v>
      </c>
    </row>
    <row r="9" spans="1:12" x14ac:dyDescent="0.4">
      <c r="A9" s="236"/>
      <c r="B9" s="92" t="s">
        <v>140</v>
      </c>
      <c r="C9" s="89">
        <v>17480</v>
      </c>
      <c r="D9" s="89">
        <v>980</v>
      </c>
      <c r="E9" s="89">
        <v>1200</v>
      </c>
      <c r="F9" s="89">
        <v>1240</v>
      </c>
      <c r="G9" s="89">
        <v>1360</v>
      </c>
      <c r="H9" s="89">
        <v>2120</v>
      </c>
      <c r="I9" s="89">
        <v>2380</v>
      </c>
      <c r="J9" s="89">
        <v>2170</v>
      </c>
      <c r="K9" s="89">
        <v>3290</v>
      </c>
      <c r="L9" s="89">
        <v>1730</v>
      </c>
    </row>
    <row r="10" spans="1:12" x14ac:dyDescent="0.4">
      <c r="A10" s="236"/>
      <c r="B10" s="93" t="s">
        <v>141</v>
      </c>
      <c r="C10" s="89">
        <v>11740</v>
      </c>
      <c r="D10" s="89">
        <v>300</v>
      </c>
      <c r="E10" s="89">
        <v>1670</v>
      </c>
      <c r="F10" s="89">
        <v>1990</v>
      </c>
      <c r="G10" s="89">
        <v>1710</v>
      </c>
      <c r="H10" s="89">
        <v>1440</v>
      </c>
      <c r="I10" s="89">
        <v>1030</v>
      </c>
      <c r="J10" s="89">
        <v>900</v>
      </c>
      <c r="K10" s="89">
        <v>410</v>
      </c>
      <c r="L10" s="89">
        <v>1370</v>
      </c>
    </row>
    <row r="11" spans="1:12" x14ac:dyDescent="0.4">
      <c r="A11" s="236"/>
      <c r="B11" s="92" t="s">
        <v>142</v>
      </c>
      <c r="C11" s="89">
        <v>10190</v>
      </c>
      <c r="D11" s="89">
        <v>260</v>
      </c>
      <c r="E11" s="89">
        <v>310</v>
      </c>
      <c r="F11" s="89">
        <v>1690</v>
      </c>
      <c r="G11" s="89">
        <v>1440</v>
      </c>
      <c r="H11" s="89">
        <v>1550</v>
      </c>
      <c r="I11" s="89">
        <v>1130</v>
      </c>
      <c r="J11" s="89">
        <v>1430</v>
      </c>
      <c r="K11" s="89">
        <v>970</v>
      </c>
      <c r="L11" s="89">
        <v>550</v>
      </c>
    </row>
    <row r="12" spans="1:12" x14ac:dyDescent="0.4">
      <c r="A12" s="236"/>
      <c r="B12" s="94" t="s">
        <v>143</v>
      </c>
      <c r="C12" s="95">
        <v>20</v>
      </c>
      <c r="D12" s="96" t="s">
        <v>99</v>
      </c>
      <c r="E12" s="96" t="s">
        <v>99</v>
      </c>
      <c r="F12" s="96" t="s">
        <v>99</v>
      </c>
      <c r="G12" s="96" t="s">
        <v>99</v>
      </c>
      <c r="H12" s="96" t="s">
        <v>99</v>
      </c>
      <c r="I12" s="96" t="s">
        <v>99</v>
      </c>
      <c r="J12" s="97">
        <v>20</v>
      </c>
      <c r="K12" s="96" t="s">
        <v>99</v>
      </c>
      <c r="L12" s="96" t="s">
        <v>99</v>
      </c>
    </row>
    <row r="13" spans="1:12" x14ac:dyDescent="0.4">
      <c r="A13" s="98" t="s">
        <v>144</v>
      </c>
      <c r="B13" s="98"/>
      <c r="C13" s="98"/>
      <c r="D13" s="98"/>
      <c r="E13" s="98"/>
      <c r="F13" s="98"/>
      <c r="G13" s="98"/>
      <c r="H13" s="98"/>
      <c r="I13" s="98"/>
      <c r="J13" s="98"/>
      <c r="K13" s="85"/>
      <c r="L13" s="85" t="s">
        <v>145</v>
      </c>
    </row>
  </sheetData>
  <mergeCells count="6">
    <mergeCell ref="A8:A12"/>
    <mergeCell ref="D3:L3"/>
    <mergeCell ref="A3:B4"/>
    <mergeCell ref="C3:C4"/>
    <mergeCell ref="A5:B5"/>
    <mergeCell ref="A6:A7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scale="8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E8AF-5654-4BBB-AAFC-AF0170CDE2D2}">
  <dimension ref="A1:K84"/>
  <sheetViews>
    <sheetView view="pageBreakPreview" zoomScaleNormal="100" zoomScaleSheetLayoutView="100" workbookViewId="0">
      <selection sqref="A1:I1"/>
    </sheetView>
  </sheetViews>
  <sheetFormatPr defaultColWidth="7.625" defaultRowHeight="12" customHeight="1" x14ac:dyDescent="0.4"/>
  <cols>
    <col min="1" max="1" width="32" style="103" customWidth="1"/>
    <col min="2" max="9" width="11.125" style="103" customWidth="1"/>
    <col min="10" max="10" width="7.375" style="103" customWidth="1"/>
    <col min="11" max="11" width="2.375" style="103" customWidth="1"/>
    <col min="12" max="256" width="7.625" style="103"/>
    <col min="257" max="257" width="32" style="103" customWidth="1"/>
    <col min="258" max="265" width="11.125" style="103" customWidth="1"/>
    <col min="266" max="266" width="7.375" style="103" customWidth="1"/>
    <col min="267" max="267" width="2.375" style="103" customWidth="1"/>
    <col min="268" max="512" width="7.625" style="103"/>
    <col min="513" max="513" width="32" style="103" customWidth="1"/>
    <col min="514" max="521" width="11.125" style="103" customWidth="1"/>
    <col min="522" max="522" width="7.375" style="103" customWidth="1"/>
    <col min="523" max="523" width="2.375" style="103" customWidth="1"/>
    <col min="524" max="768" width="7.625" style="103"/>
    <col min="769" max="769" width="32" style="103" customWidth="1"/>
    <col min="770" max="777" width="11.125" style="103" customWidth="1"/>
    <col min="778" max="778" width="7.375" style="103" customWidth="1"/>
    <col min="779" max="779" width="2.375" style="103" customWidth="1"/>
    <col min="780" max="1024" width="7.625" style="103"/>
    <col min="1025" max="1025" width="32" style="103" customWidth="1"/>
    <col min="1026" max="1033" width="11.125" style="103" customWidth="1"/>
    <col min="1034" max="1034" width="7.375" style="103" customWidth="1"/>
    <col min="1035" max="1035" width="2.375" style="103" customWidth="1"/>
    <col min="1036" max="1280" width="7.625" style="103"/>
    <col min="1281" max="1281" width="32" style="103" customWidth="1"/>
    <col min="1282" max="1289" width="11.125" style="103" customWidth="1"/>
    <col min="1290" max="1290" width="7.375" style="103" customWidth="1"/>
    <col min="1291" max="1291" width="2.375" style="103" customWidth="1"/>
    <col min="1292" max="1536" width="7.625" style="103"/>
    <col min="1537" max="1537" width="32" style="103" customWidth="1"/>
    <col min="1538" max="1545" width="11.125" style="103" customWidth="1"/>
    <col min="1546" max="1546" width="7.375" style="103" customWidth="1"/>
    <col min="1547" max="1547" width="2.375" style="103" customWidth="1"/>
    <col min="1548" max="1792" width="7.625" style="103"/>
    <col min="1793" max="1793" width="32" style="103" customWidth="1"/>
    <col min="1794" max="1801" width="11.125" style="103" customWidth="1"/>
    <col min="1802" max="1802" width="7.375" style="103" customWidth="1"/>
    <col min="1803" max="1803" width="2.375" style="103" customWidth="1"/>
    <col min="1804" max="2048" width="7.625" style="103"/>
    <col min="2049" max="2049" width="32" style="103" customWidth="1"/>
    <col min="2050" max="2057" width="11.125" style="103" customWidth="1"/>
    <col min="2058" max="2058" width="7.375" style="103" customWidth="1"/>
    <col min="2059" max="2059" width="2.375" style="103" customWidth="1"/>
    <col min="2060" max="2304" width="7.625" style="103"/>
    <col min="2305" max="2305" width="32" style="103" customWidth="1"/>
    <col min="2306" max="2313" width="11.125" style="103" customWidth="1"/>
    <col min="2314" max="2314" width="7.375" style="103" customWidth="1"/>
    <col min="2315" max="2315" width="2.375" style="103" customWidth="1"/>
    <col min="2316" max="2560" width="7.625" style="103"/>
    <col min="2561" max="2561" width="32" style="103" customWidth="1"/>
    <col min="2562" max="2569" width="11.125" style="103" customWidth="1"/>
    <col min="2570" max="2570" width="7.375" style="103" customWidth="1"/>
    <col min="2571" max="2571" width="2.375" style="103" customWidth="1"/>
    <col min="2572" max="2816" width="7.625" style="103"/>
    <col min="2817" max="2817" width="32" style="103" customWidth="1"/>
    <col min="2818" max="2825" width="11.125" style="103" customWidth="1"/>
    <col min="2826" max="2826" width="7.375" style="103" customWidth="1"/>
    <col min="2827" max="2827" width="2.375" style="103" customWidth="1"/>
    <col min="2828" max="3072" width="7.625" style="103"/>
    <col min="3073" max="3073" width="32" style="103" customWidth="1"/>
    <col min="3074" max="3081" width="11.125" style="103" customWidth="1"/>
    <col min="3082" max="3082" width="7.375" style="103" customWidth="1"/>
    <col min="3083" max="3083" width="2.375" style="103" customWidth="1"/>
    <col min="3084" max="3328" width="7.625" style="103"/>
    <col min="3329" max="3329" width="32" style="103" customWidth="1"/>
    <col min="3330" max="3337" width="11.125" style="103" customWidth="1"/>
    <col min="3338" max="3338" width="7.375" style="103" customWidth="1"/>
    <col min="3339" max="3339" width="2.375" style="103" customWidth="1"/>
    <col min="3340" max="3584" width="7.625" style="103"/>
    <col min="3585" max="3585" width="32" style="103" customWidth="1"/>
    <col min="3586" max="3593" width="11.125" style="103" customWidth="1"/>
    <col min="3594" max="3594" width="7.375" style="103" customWidth="1"/>
    <col min="3595" max="3595" width="2.375" style="103" customWidth="1"/>
    <col min="3596" max="3840" width="7.625" style="103"/>
    <col min="3841" max="3841" width="32" style="103" customWidth="1"/>
    <col min="3842" max="3849" width="11.125" style="103" customWidth="1"/>
    <col min="3850" max="3850" width="7.375" style="103" customWidth="1"/>
    <col min="3851" max="3851" width="2.375" style="103" customWidth="1"/>
    <col min="3852" max="4096" width="7.625" style="103"/>
    <col min="4097" max="4097" width="32" style="103" customWidth="1"/>
    <col min="4098" max="4105" width="11.125" style="103" customWidth="1"/>
    <col min="4106" max="4106" width="7.375" style="103" customWidth="1"/>
    <col min="4107" max="4107" width="2.375" style="103" customWidth="1"/>
    <col min="4108" max="4352" width="7.625" style="103"/>
    <col min="4353" max="4353" width="32" style="103" customWidth="1"/>
    <col min="4354" max="4361" width="11.125" style="103" customWidth="1"/>
    <col min="4362" max="4362" width="7.375" style="103" customWidth="1"/>
    <col min="4363" max="4363" width="2.375" style="103" customWidth="1"/>
    <col min="4364" max="4608" width="7.625" style="103"/>
    <col min="4609" max="4609" width="32" style="103" customWidth="1"/>
    <col min="4610" max="4617" width="11.125" style="103" customWidth="1"/>
    <col min="4618" max="4618" width="7.375" style="103" customWidth="1"/>
    <col min="4619" max="4619" width="2.375" style="103" customWidth="1"/>
    <col min="4620" max="4864" width="7.625" style="103"/>
    <col min="4865" max="4865" width="32" style="103" customWidth="1"/>
    <col min="4866" max="4873" width="11.125" style="103" customWidth="1"/>
    <col min="4874" max="4874" width="7.375" style="103" customWidth="1"/>
    <col min="4875" max="4875" width="2.375" style="103" customWidth="1"/>
    <col min="4876" max="5120" width="7.625" style="103"/>
    <col min="5121" max="5121" width="32" style="103" customWidth="1"/>
    <col min="5122" max="5129" width="11.125" style="103" customWidth="1"/>
    <col min="5130" max="5130" width="7.375" style="103" customWidth="1"/>
    <col min="5131" max="5131" width="2.375" style="103" customWidth="1"/>
    <col min="5132" max="5376" width="7.625" style="103"/>
    <col min="5377" max="5377" width="32" style="103" customWidth="1"/>
    <col min="5378" max="5385" width="11.125" style="103" customWidth="1"/>
    <col min="5386" max="5386" width="7.375" style="103" customWidth="1"/>
    <col min="5387" max="5387" width="2.375" style="103" customWidth="1"/>
    <col min="5388" max="5632" width="7.625" style="103"/>
    <col min="5633" max="5633" width="32" style="103" customWidth="1"/>
    <col min="5634" max="5641" width="11.125" style="103" customWidth="1"/>
    <col min="5642" max="5642" width="7.375" style="103" customWidth="1"/>
    <col min="5643" max="5643" width="2.375" style="103" customWidth="1"/>
    <col min="5644" max="5888" width="7.625" style="103"/>
    <col min="5889" max="5889" width="32" style="103" customWidth="1"/>
    <col min="5890" max="5897" width="11.125" style="103" customWidth="1"/>
    <col min="5898" max="5898" width="7.375" style="103" customWidth="1"/>
    <col min="5899" max="5899" width="2.375" style="103" customWidth="1"/>
    <col min="5900" max="6144" width="7.625" style="103"/>
    <col min="6145" max="6145" width="32" style="103" customWidth="1"/>
    <col min="6146" max="6153" width="11.125" style="103" customWidth="1"/>
    <col min="6154" max="6154" width="7.375" style="103" customWidth="1"/>
    <col min="6155" max="6155" width="2.375" style="103" customWidth="1"/>
    <col min="6156" max="6400" width="7.625" style="103"/>
    <col min="6401" max="6401" width="32" style="103" customWidth="1"/>
    <col min="6402" max="6409" width="11.125" style="103" customWidth="1"/>
    <col min="6410" max="6410" width="7.375" style="103" customWidth="1"/>
    <col min="6411" max="6411" width="2.375" style="103" customWidth="1"/>
    <col min="6412" max="6656" width="7.625" style="103"/>
    <col min="6657" max="6657" width="32" style="103" customWidth="1"/>
    <col min="6658" max="6665" width="11.125" style="103" customWidth="1"/>
    <col min="6666" max="6666" width="7.375" style="103" customWidth="1"/>
    <col min="6667" max="6667" width="2.375" style="103" customWidth="1"/>
    <col min="6668" max="6912" width="7.625" style="103"/>
    <col min="6913" max="6913" width="32" style="103" customWidth="1"/>
    <col min="6914" max="6921" width="11.125" style="103" customWidth="1"/>
    <col min="6922" max="6922" width="7.375" style="103" customWidth="1"/>
    <col min="6923" max="6923" width="2.375" style="103" customWidth="1"/>
    <col min="6924" max="7168" width="7.625" style="103"/>
    <col min="7169" max="7169" width="32" style="103" customWidth="1"/>
    <col min="7170" max="7177" width="11.125" style="103" customWidth="1"/>
    <col min="7178" max="7178" width="7.375" style="103" customWidth="1"/>
    <col min="7179" max="7179" width="2.375" style="103" customWidth="1"/>
    <col min="7180" max="7424" width="7.625" style="103"/>
    <col min="7425" max="7425" width="32" style="103" customWidth="1"/>
    <col min="7426" max="7433" width="11.125" style="103" customWidth="1"/>
    <col min="7434" max="7434" width="7.375" style="103" customWidth="1"/>
    <col min="7435" max="7435" width="2.375" style="103" customWidth="1"/>
    <col min="7436" max="7680" width="7.625" style="103"/>
    <col min="7681" max="7681" width="32" style="103" customWidth="1"/>
    <col min="7682" max="7689" width="11.125" style="103" customWidth="1"/>
    <col min="7690" max="7690" width="7.375" style="103" customWidth="1"/>
    <col min="7691" max="7691" width="2.375" style="103" customWidth="1"/>
    <col min="7692" max="7936" width="7.625" style="103"/>
    <col min="7937" max="7937" width="32" style="103" customWidth="1"/>
    <col min="7938" max="7945" width="11.125" style="103" customWidth="1"/>
    <col min="7946" max="7946" width="7.375" style="103" customWidth="1"/>
    <col min="7947" max="7947" width="2.375" style="103" customWidth="1"/>
    <col min="7948" max="8192" width="7.625" style="103"/>
    <col min="8193" max="8193" width="32" style="103" customWidth="1"/>
    <col min="8194" max="8201" width="11.125" style="103" customWidth="1"/>
    <col min="8202" max="8202" width="7.375" style="103" customWidth="1"/>
    <col min="8203" max="8203" width="2.375" style="103" customWidth="1"/>
    <col min="8204" max="8448" width="7.625" style="103"/>
    <col min="8449" max="8449" width="32" style="103" customWidth="1"/>
    <col min="8450" max="8457" width="11.125" style="103" customWidth="1"/>
    <col min="8458" max="8458" width="7.375" style="103" customWidth="1"/>
    <col min="8459" max="8459" width="2.375" style="103" customWidth="1"/>
    <col min="8460" max="8704" width="7.625" style="103"/>
    <col min="8705" max="8705" width="32" style="103" customWidth="1"/>
    <col min="8706" max="8713" width="11.125" style="103" customWidth="1"/>
    <col min="8714" max="8714" width="7.375" style="103" customWidth="1"/>
    <col min="8715" max="8715" width="2.375" style="103" customWidth="1"/>
    <col min="8716" max="8960" width="7.625" style="103"/>
    <col min="8961" max="8961" width="32" style="103" customWidth="1"/>
    <col min="8962" max="8969" width="11.125" style="103" customWidth="1"/>
    <col min="8970" max="8970" width="7.375" style="103" customWidth="1"/>
    <col min="8971" max="8971" width="2.375" style="103" customWidth="1"/>
    <col min="8972" max="9216" width="7.625" style="103"/>
    <col min="9217" max="9217" width="32" style="103" customWidth="1"/>
    <col min="9218" max="9225" width="11.125" style="103" customWidth="1"/>
    <col min="9226" max="9226" width="7.375" style="103" customWidth="1"/>
    <col min="9227" max="9227" width="2.375" style="103" customWidth="1"/>
    <col min="9228" max="9472" width="7.625" style="103"/>
    <col min="9473" max="9473" width="32" style="103" customWidth="1"/>
    <col min="9474" max="9481" width="11.125" style="103" customWidth="1"/>
    <col min="9482" max="9482" width="7.375" style="103" customWidth="1"/>
    <col min="9483" max="9483" width="2.375" style="103" customWidth="1"/>
    <col min="9484" max="9728" width="7.625" style="103"/>
    <col min="9729" max="9729" width="32" style="103" customWidth="1"/>
    <col min="9730" max="9737" width="11.125" style="103" customWidth="1"/>
    <col min="9738" max="9738" width="7.375" style="103" customWidth="1"/>
    <col min="9739" max="9739" width="2.375" style="103" customWidth="1"/>
    <col min="9740" max="9984" width="7.625" style="103"/>
    <col min="9985" max="9985" width="32" style="103" customWidth="1"/>
    <col min="9986" max="9993" width="11.125" style="103" customWidth="1"/>
    <col min="9994" max="9994" width="7.375" style="103" customWidth="1"/>
    <col min="9995" max="9995" width="2.375" style="103" customWidth="1"/>
    <col min="9996" max="10240" width="7.625" style="103"/>
    <col min="10241" max="10241" width="32" style="103" customWidth="1"/>
    <col min="10242" max="10249" width="11.125" style="103" customWidth="1"/>
    <col min="10250" max="10250" width="7.375" style="103" customWidth="1"/>
    <col min="10251" max="10251" width="2.375" style="103" customWidth="1"/>
    <col min="10252" max="10496" width="7.625" style="103"/>
    <col min="10497" max="10497" width="32" style="103" customWidth="1"/>
    <col min="10498" max="10505" width="11.125" style="103" customWidth="1"/>
    <col min="10506" max="10506" width="7.375" style="103" customWidth="1"/>
    <col min="10507" max="10507" width="2.375" style="103" customWidth="1"/>
    <col min="10508" max="10752" width="7.625" style="103"/>
    <col min="10753" max="10753" width="32" style="103" customWidth="1"/>
    <col min="10754" max="10761" width="11.125" style="103" customWidth="1"/>
    <col min="10762" max="10762" width="7.375" style="103" customWidth="1"/>
    <col min="10763" max="10763" width="2.375" style="103" customWidth="1"/>
    <col min="10764" max="11008" width="7.625" style="103"/>
    <col min="11009" max="11009" width="32" style="103" customWidth="1"/>
    <col min="11010" max="11017" width="11.125" style="103" customWidth="1"/>
    <col min="11018" max="11018" width="7.375" style="103" customWidth="1"/>
    <col min="11019" max="11019" width="2.375" style="103" customWidth="1"/>
    <col min="11020" max="11264" width="7.625" style="103"/>
    <col min="11265" max="11265" width="32" style="103" customWidth="1"/>
    <col min="11266" max="11273" width="11.125" style="103" customWidth="1"/>
    <col min="11274" max="11274" width="7.375" style="103" customWidth="1"/>
    <col min="11275" max="11275" width="2.375" style="103" customWidth="1"/>
    <col min="11276" max="11520" width="7.625" style="103"/>
    <col min="11521" max="11521" width="32" style="103" customWidth="1"/>
    <col min="11522" max="11529" width="11.125" style="103" customWidth="1"/>
    <col min="11530" max="11530" width="7.375" style="103" customWidth="1"/>
    <col min="11531" max="11531" width="2.375" style="103" customWidth="1"/>
    <col min="11532" max="11776" width="7.625" style="103"/>
    <col min="11777" max="11777" width="32" style="103" customWidth="1"/>
    <col min="11778" max="11785" width="11.125" style="103" customWidth="1"/>
    <col min="11786" max="11786" width="7.375" style="103" customWidth="1"/>
    <col min="11787" max="11787" width="2.375" style="103" customWidth="1"/>
    <col min="11788" max="12032" width="7.625" style="103"/>
    <col min="12033" max="12033" width="32" style="103" customWidth="1"/>
    <col min="12034" max="12041" width="11.125" style="103" customWidth="1"/>
    <col min="12042" max="12042" width="7.375" style="103" customWidth="1"/>
    <col min="12043" max="12043" width="2.375" style="103" customWidth="1"/>
    <col min="12044" max="12288" width="7.625" style="103"/>
    <col min="12289" max="12289" width="32" style="103" customWidth="1"/>
    <col min="12290" max="12297" width="11.125" style="103" customWidth="1"/>
    <col min="12298" max="12298" width="7.375" style="103" customWidth="1"/>
    <col min="12299" max="12299" width="2.375" style="103" customWidth="1"/>
    <col min="12300" max="12544" width="7.625" style="103"/>
    <col min="12545" max="12545" width="32" style="103" customWidth="1"/>
    <col min="12546" max="12553" width="11.125" style="103" customWidth="1"/>
    <col min="12554" max="12554" width="7.375" style="103" customWidth="1"/>
    <col min="12555" max="12555" width="2.375" style="103" customWidth="1"/>
    <col min="12556" max="12800" width="7.625" style="103"/>
    <col min="12801" max="12801" width="32" style="103" customWidth="1"/>
    <col min="12802" max="12809" width="11.125" style="103" customWidth="1"/>
    <col min="12810" max="12810" width="7.375" style="103" customWidth="1"/>
    <col min="12811" max="12811" width="2.375" style="103" customWidth="1"/>
    <col min="12812" max="13056" width="7.625" style="103"/>
    <col min="13057" max="13057" width="32" style="103" customWidth="1"/>
    <col min="13058" max="13065" width="11.125" style="103" customWidth="1"/>
    <col min="13066" max="13066" width="7.375" style="103" customWidth="1"/>
    <col min="13067" max="13067" width="2.375" style="103" customWidth="1"/>
    <col min="13068" max="13312" width="7.625" style="103"/>
    <col min="13313" max="13313" width="32" style="103" customWidth="1"/>
    <col min="13314" max="13321" width="11.125" style="103" customWidth="1"/>
    <col min="13322" max="13322" width="7.375" style="103" customWidth="1"/>
    <col min="13323" max="13323" width="2.375" style="103" customWidth="1"/>
    <col min="13324" max="13568" width="7.625" style="103"/>
    <col min="13569" max="13569" width="32" style="103" customWidth="1"/>
    <col min="13570" max="13577" width="11.125" style="103" customWidth="1"/>
    <col min="13578" max="13578" width="7.375" style="103" customWidth="1"/>
    <col min="13579" max="13579" width="2.375" style="103" customWidth="1"/>
    <col min="13580" max="13824" width="7.625" style="103"/>
    <col min="13825" max="13825" width="32" style="103" customWidth="1"/>
    <col min="13826" max="13833" width="11.125" style="103" customWidth="1"/>
    <col min="13834" max="13834" width="7.375" style="103" customWidth="1"/>
    <col min="13835" max="13835" width="2.375" style="103" customWidth="1"/>
    <col min="13836" max="14080" width="7.625" style="103"/>
    <col min="14081" max="14081" width="32" style="103" customWidth="1"/>
    <col min="14082" max="14089" width="11.125" style="103" customWidth="1"/>
    <col min="14090" max="14090" width="7.375" style="103" customWidth="1"/>
    <col min="14091" max="14091" width="2.375" style="103" customWidth="1"/>
    <col min="14092" max="14336" width="7.625" style="103"/>
    <col min="14337" max="14337" width="32" style="103" customWidth="1"/>
    <col min="14338" max="14345" width="11.125" style="103" customWidth="1"/>
    <col min="14346" max="14346" width="7.375" style="103" customWidth="1"/>
    <col min="14347" max="14347" width="2.375" style="103" customWidth="1"/>
    <col min="14348" max="14592" width="7.625" style="103"/>
    <col min="14593" max="14593" width="32" style="103" customWidth="1"/>
    <col min="14594" max="14601" width="11.125" style="103" customWidth="1"/>
    <col min="14602" max="14602" width="7.375" style="103" customWidth="1"/>
    <col min="14603" max="14603" width="2.375" style="103" customWidth="1"/>
    <col min="14604" max="14848" width="7.625" style="103"/>
    <col min="14849" max="14849" width="32" style="103" customWidth="1"/>
    <col min="14850" max="14857" width="11.125" style="103" customWidth="1"/>
    <col min="14858" max="14858" width="7.375" style="103" customWidth="1"/>
    <col min="14859" max="14859" width="2.375" style="103" customWidth="1"/>
    <col min="14860" max="15104" width="7.625" style="103"/>
    <col min="15105" max="15105" width="32" style="103" customWidth="1"/>
    <col min="15106" max="15113" width="11.125" style="103" customWidth="1"/>
    <col min="15114" max="15114" width="7.375" style="103" customWidth="1"/>
    <col min="15115" max="15115" width="2.375" style="103" customWidth="1"/>
    <col min="15116" max="15360" width="7.625" style="103"/>
    <col min="15361" max="15361" width="32" style="103" customWidth="1"/>
    <col min="15362" max="15369" width="11.125" style="103" customWidth="1"/>
    <col min="15370" max="15370" width="7.375" style="103" customWidth="1"/>
    <col min="15371" max="15371" width="2.375" style="103" customWidth="1"/>
    <col min="15372" max="15616" width="7.625" style="103"/>
    <col min="15617" max="15617" width="32" style="103" customWidth="1"/>
    <col min="15618" max="15625" width="11.125" style="103" customWidth="1"/>
    <col min="15626" max="15626" width="7.375" style="103" customWidth="1"/>
    <col min="15627" max="15627" width="2.375" style="103" customWidth="1"/>
    <col min="15628" max="15872" width="7.625" style="103"/>
    <col min="15873" max="15873" width="32" style="103" customWidth="1"/>
    <col min="15874" max="15881" width="11.125" style="103" customWidth="1"/>
    <col min="15882" max="15882" width="7.375" style="103" customWidth="1"/>
    <col min="15883" max="15883" width="2.375" style="103" customWidth="1"/>
    <col min="15884" max="16128" width="7.625" style="103"/>
    <col min="16129" max="16129" width="32" style="103" customWidth="1"/>
    <col min="16130" max="16137" width="11.125" style="103" customWidth="1"/>
    <col min="16138" max="16138" width="7.375" style="103" customWidth="1"/>
    <col min="16139" max="16139" width="2.375" style="103" customWidth="1"/>
    <col min="16140" max="16384" width="7.625" style="103"/>
  </cols>
  <sheetData>
    <row r="1" spans="1:11" s="102" customFormat="1" ht="30" customHeight="1" x14ac:dyDescent="0.4">
      <c r="A1" s="264" t="s">
        <v>314</v>
      </c>
      <c r="B1" s="264"/>
      <c r="C1" s="264"/>
      <c r="D1" s="264"/>
      <c r="E1" s="264"/>
      <c r="F1" s="264"/>
      <c r="G1" s="264"/>
      <c r="H1" s="264"/>
      <c r="I1" s="264"/>
    </row>
    <row r="2" spans="1:11" s="102" customFormat="1" ht="12" customHeight="1" x14ac:dyDescent="0.4">
      <c r="A2" s="103" t="s">
        <v>313</v>
      </c>
      <c r="B2" s="99"/>
      <c r="C2" s="99"/>
      <c r="D2" s="100"/>
      <c r="E2" s="100"/>
      <c r="F2" s="100"/>
      <c r="G2" s="100"/>
      <c r="H2" s="100"/>
      <c r="I2" s="101"/>
    </row>
    <row r="3" spans="1:11" ht="12" customHeight="1" x14ac:dyDescent="0.4">
      <c r="A3" s="237" t="s">
        <v>146</v>
      </c>
      <c r="B3" s="104" t="s">
        <v>76</v>
      </c>
      <c r="C3" s="105" t="s">
        <v>77</v>
      </c>
      <c r="D3" s="106" t="s">
        <v>78</v>
      </c>
      <c r="E3" s="240" t="s">
        <v>79</v>
      </c>
      <c r="F3" s="240" t="s">
        <v>80</v>
      </c>
      <c r="G3" s="240" t="s">
        <v>81</v>
      </c>
      <c r="H3" s="240" t="s">
        <v>82</v>
      </c>
      <c r="I3" s="242" t="s">
        <v>84</v>
      </c>
      <c r="J3" s="107"/>
    </row>
    <row r="4" spans="1:11" ht="12" customHeight="1" x14ac:dyDescent="0.4">
      <c r="A4" s="238"/>
      <c r="B4" s="108"/>
      <c r="C4" s="109"/>
      <c r="D4" s="110"/>
      <c r="E4" s="241"/>
      <c r="F4" s="241"/>
      <c r="G4" s="241"/>
      <c r="H4" s="241"/>
      <c r="I4" s="243"/>
      <c r="J4" s="111"/>
    </row>
    <row r="5" spans="1:11" ht="12" customHeight="1" x14ac:dyDescent="0.4">
      <c r="A5" s="238"/>
      <c r="B5" s="112"/>
      <c r="C5" s="113"/>
      <c r="D5" s="114"/>
      <c r="E5" s="115"/>
      <c r="F5" s="116"/>
      <c r="G5" s="241"/>
      <c r="H5" s="116"/>
      <c r="I5" s="117"/>
      <c r="J5" s="118"/>
    </row>
    <row r="6" spans="1:11" ht="12" customHeight="1" x14ac:dyDescent="0.4">
      <c r="A6" s="239"/>
      <c r="B6" s="119"/>
      <c r="C6" s="120"/>
      <c r="D6" s="121"/>
      <c r="E6" s="122"/>
      <c r="F6" s="123"/>
      <c r="G6" s="124"/>
      <c r="H6" s="123"/>
      <c r="I6" s="125"/>
      <c r="J6" s="118"/>
    </row>
    <row r="7" spans="1:11" s="130" customFormat="1" ht="12" customHeight="1" x14ac:dyDescent="0.4">
      <c r="A7" s="126" t="s">
        <v>147</v>
      </c>
      <c r="B7" s="127">
        <v>60460</v>
      </c>
      <c r="C7" s="127">
        <v>60640</v>
      </c>
      <c r="D7" s="127">
        <v>158690</v>
      </c>
      <c r="E7" s="128">
        <v>5.35</v>
      </c>
      <c r="F7" s="128">
        <v>39.15</v>
      </c>
      <c r="G7" s="128">
        <v>115.91</v>
      </c>
      <c r="H7" s="128">
        <v>14.77</v>
      </c>
      <c r="I7" s="128">
        <v>0.5</v>
      </c>
      <c r="J7" s="129"/>
    </row>
    <row r="8" spans="1:11" s="130" customFormat="1" ht="12" customHeight="1" x14ac:dyDescent="0.4">
      <c r="A8" s="131" t="s">
        <v>148</v>
      </c>
      <c r="B8" s="132"/>
      <c r="C8" s="132"/>
      <c r="D8" s="132"/>
      <c r="E8" s="129"/>
      <c r="F8" s="129"/>
      <c r="G8" s="129"/>
      <c r="H8" s="129"/>
      <c r="I8" s="129"/>
      <c r="J8" s="129"/>
    </row>
    <row r="9" spans="1:11" s="130" customFormat="1" ht="12" customHeight="1" x14ac:dyDescent="0.4">
      <c r="A9" s="126" t="s">
        <v>149</v>
      </c>
      <c r="B9" s="132"/>
      <c r="C9" s="132"/>
      <c r="D9" s="132"/>
      <c r="E9" s="129"/>
      <c r="F9" s="129"/>
      <c r="G9" s="129"/>
      <c r="H9" s="129"/>
      <c r="I9" s="129"/>
      <c r="J9" s="129"/>
    </row>
    <row r="10" spans="1:11" s="130" customFormat="1" ht="12" customHeight="1" x14ac:dyDescent="0.4">
      <c r="A10" s="126" t="s">
        <v>150</v>
      </c>
      <c r="B10" s="127">
        <v>39220</v>
      </c>
      <c r="C10" s="127">
        <v>39370</v>
      </c>
      <c r="D10" s="127">
        <v>119240</v>
      </c>
      <c r="E10" s="128">
        <v>6.61</v>
      </c>
      <c r="F10" s="128">
        <v>48.5</v>
      </c>
      <c r="G10" s="128">
        <v>147.69999999999999</v>
      </c>
      <c r="H10" s="128">
        <v>15.87</v>
      </c>
      <c r="I10" s="128">
        <v>0.46</v>
      </c>
      <c r="J10" s="129"/>
    </row>
    <row r="11" spans="1:11" s="130" customFormat="1" ht="12" customHeight="1" x14ac:dyDescent="0.4">
      <c r="A11" s="126" t="s">
        <v>151</v>
      </c>
      <c r="B11" s="127">
        <v>1370</v>
      </c>
      <c r="C11" s="127">
        <v>1370</v>
      </c>
      <c r="D11" s="127">
        <v>2610</v>
      </c>
      <c r="E11" s="128">
        <v>3.46</v>
      </c>
      <c r="F11" s="128">
        <v>20.65</v>
      </c>
      <c r="G11" s="128">
        <v>59.95</v>
      </c>
      <c r="H11" s="128">
        <v>10.46</v>
      </c>
      <c r="I11" s="128">
        <v>0.56999999999999995</v>
      </c>
      <c r="J11" s="129"/>
    </row>
    <row r="12" spans="1:11" s="130" customFormat="1" ht="12" customHeight="1" x14ac:dyDescent="0.4">
      <c r="A12" s="126" t="s">
        <v>152</v>
      </c>
      <c r="B12" s="127">
        <v>19760</v>
      </c>
      <c r="C12" s="127">
        <v>19800</v>
      </c>
      <c r="D12" s="127">
        <v>36550</v>
      </c>
      <c r="E12" s="128">
        <v>2.84</v>
      </c>
      <c r="F12" s="128">
        <v>20.86</v>
      </c>
      <c r="G12" s="128">
        <v>53.27</v>
      </c>
      <c r="H12" s="128">
        <v>11.27</v>
      </c>
      <c r="I12" s="128">
        <v>0.65</v>
      </c>
      <c r="J12" s="129"/>
    </row>
    <row r="13" spans="1:11" s="130" customFormat="1" ht="12" customHeight="1" x14ac:dyDescent="0.4">
      <c r="A13" s="126" t="s">
        <v>153</v>
      </c>
      <c r="B13" s="127">
        <v>110</v>
      </c>
      <c r="C13" s="127">
        <v>110</v>
      </c>
      <c r="D13" s="127">
        <v>290</v>
      </c>
      <c r="E13" s="128">
        <v>9.01</v>
      </c>
      <c r="F13" s="128">
        <v>57.51</v>
      </c>
      <c r="G13" s="128">
        <v>172.31</v>
      </c>
      <c r="H13" s="128">
        <v>18.18</v>
      </c>
      <c r="I13" s="128">
        <v>0.35</v>
      </c>
      <c r="J13" s="129"/>
    </row>
    <row r="14" spans="1:11" s="130" customFormat="1" ht="12" customHeight="1" x14ac:dyDescent="0.4">
      <c r="A14" s="126" t="s">
        <v>154</v>
      </c>
      <c r="B14" s="127">
        <v>41100</v>
      </c>
      <c r="C14" s="127">
        <v>41190</v>
      </c>
      <c r="D14" s="127">
        <v>123460</v>
      </c>
      <c r="E14" s="128">
        <v>6.46</v>
      </c>
      <c r="F14" s="128">
        <v>47.66</v>
      </c>
      <c r="G14" s="128">
        <v>143.41999999999999</v>
      </c>
      <c r="H14" s="128">
        <v>15.86</v>
      </c>
      <c r="I14" s="128">
        <v>0.46</v>
      </c>
      <c r="J14" s="129"/>
    </row>
    <row r="15" spans="1:11" s="129" customFormat="1" ht="12" customHeight="1" x14ac:dyDescent="0.4">
      <c r="A15" s="126" t="s">
        <v>150</v>
      </c>
      <c r="B15" s="127">
        <v>38070</v>
      </c>
      <c r="C15" s="127">
        <v>38170</v>
      </c>
      <c r="D15" s="127">
        <v>116730</v>
      </c>
      <c r="E15" s="128">
        <v>6.63</v>
      </c>
      <c r="F15" s="128">
        <v>48.68</v>
      </c>
      <c r="G15" s="128">
        <v>147.96</v>
      </c>
      <c r="H15" s="128">
        <v>15.88</v>
      </c>
      <c r="I15" s="128">
        <v>0.46</v>
      </c>
      <c r="K15" s="130"/>
    </row>
    <row r="16" spans="1:11" s="129" customFormat="1" ht="12" customHeight="1" x14ac:dyDescent="0.4">
      <c r="A16" s="126" t="s">
        <v>151</v>
      </c>
      <c r="B16" s="127">
        <v>140</v>
      </c>
      <c r="C16" s="127">
        <v>140</v>
      </c>
      <c r="D16" s="127">
        <v>400</v>
      </c>
      <c r="E16" s="128">
        <v>5.35</v>
      </c>
      <c r="F16" s="128">
        <v>36.21</v>
      </c>
      <c r="G16" s="128">
        <v>115.19</v>
      </c>
      <c r="H16" s="128">
        <v>13.13</v>
      </c>
      <c r="I16" s="128">
        <v>0.52</v>
      </c>
      <c r="K16" s="130"/>
    </row>
    <row r="17" spans="1:11" s="129" customFormat="1" ht="12" customHeight="1" x14ac:dyDescent="0.4">
      <c r="A17" s="126" t="s">
        <v>152</v>
      </c>
      <c r="B17" s="127">
        <v>2800</v>
      </c>
      <c r="C17" s="127">
        <v>2800</v>
      </c>
      <c r="D17" s="127">
        <v>6060</v>
      </c>
      <c r="E17" s="128">
        <v>4.13</v>
      </c>
      <c r="F17" s="128">
        <v>34.07</v>
      </c>
      <c r="G17" s="128">
        <v>82.32</v>
      </c>
      <c r="H17" s="128">
        <v>15.72</v>
      </c>
      <c r="I17" s="128">
        <v>0.52</v>
      </c>
      <c r="K17" s="130"/>
    </row>
    <row r="18" spans="1:11" s="129" customFormat="1" ht="12" customHeight="1" x14ac:dyDescent="0.4">
      <c r="A18" s="126" t="s">
        <v>153</v>
      </c>
      <c r="B18" s="127">
        <v>80</v>
      </c>
      <c r="C18" s="127">
        <v>80</v>
      </c>
      <c r="D18" s="127">
        <v>260</v>
      </c>
      <c r="E18" s="128">
        <v>9.01</v>
      </c>
      <c r="F18" s="128">
        <v>57.51</v>
      </c>
      <c r="G18" s="128">
        <v>172.31</v>
      </c>
      <c r="H18" s="128">
        <v>18.18</v>
      </c>
      <c r="I18" s="128">
        <v>0.35</v>
      </c>
      <c r="K18" s="130"/>
    </row>
    <row r="19" spans="1:11" s="129" customFormat="1" ht="12" customHeight="1" x14ac:dyDescent="0.4">
      <c r="A19" s="126" t="s">
        <v>155</v>
      </c>
      <c r="B19" s="127">
        <v>17630</v>
      </c>
      <c r="C19" s="127">
        <v>17720</v>
      </c>
      <c r="D19" s="127">
        <v>32250</v>
      </c>
      <c r="E19" s="128">
        <v>2.75</v>
      </c>
      <c r="F19" s="128">
        <v>19.329999999999998</v>
      </c>
      <c r="G19" s="128">
        <v>51.77</v>
      </c>
      <c r="H19" s="128">
        <v>10.57</v>
      </c>
      <c r="I19" s="128">
        <v>0.67</v>
      </c>
      <c r="K19" s="130"/>
    </row>
    <row r="20" spans="1:11" s="129" customFormat="1" ht="12" customHeight="1" x14ac:dyDescent="0.4">
      <c r="A20" s="126" t="s">
        <v>150</v>
      </c>
      <c r="B20" s="127">
        <v>690</v>
      </c>
      <c r="C20" s="127">
        <v>750</v>
      </c>
      <c r="D20" s="127">
        <v>1750</v>
      </c>
      <c r="E20" s="128">
        <v>5.18</v>
      </c>
      <c r="F20" s="128">
        <v>38.770000000000003</v>
      </c>
      <c r="G20" s="128">
        <v>133.47</v>
      </c>
      <c r="H20" s="128">
        <v>15.31</v>
      </c>
      <c r="I20" s="128">
        <v>0.49</v>
      </c>
      <c r="K20" s="130"/>
    </row>
    <row r="21" spans="1:11" s="129" customFormat="1" ht="12" customHeight="1" x14ac:dyDescent="0.4">
      <c r="A21" s="126" t="s">
        <v>151</v>
      </c>
      <c r="B21" s="127">
        <v>1070</v>
      </c>
      <c r="C21" s="127">
        <v>1070</v>
      </c>
      <c r="D21" s="127">
        <v>2000</v>
      </c>
      <c r="E21" s="128">
        <v>3.2</v>
      </c>
      <c r="F21" s="128">
        <v>18.559999999999999</v>
      </c>
      <c r="G21" s="128">
        <v>52.54</v>
      </c>
      <c r="H21" s="128">
        <v>9.93</v>
      </c>
      <c r="I21" s="128">
        <v>0.57999999999999996</v>
      </c>
      <c r="K21" s="130"/>
    </row>
    <row r="22" spans="1:11" s="129" customFormat="1" ht="12" customHeight="1" x14ac:dyDescent="0.4">
      <c r="A22" s="126" t="s">
        <v>152</v>
      </c>
      <c r="B22" s="127">
        <v>15860</v>
      </c>
      <c r="C22" s="127">
        <v>15900</v>
      </c>
      <c r="D22" s="127">
        <v>28490</v>
      </c>
      <c r="E22" s="128">
        <v>2.61</v>
      </c>
      <c r="F22" s="128">
        <v>18.53</v>
      </c>
      <c r="G22" s="128">
        <v>48.15</v>
      </c>
      <c r="H22" s="128">
        <v>10.32</v>
      </c>
      <c r="I22" s="128">
        <v>0.69</v>
      </c>
      <c r="K22" s="130"/>
    </row>
    <row r="23" spans="1:11" s="129" customFormat="1" ht="12" customHeight="1" x14ac:dyDescent="0.4">
      <c r="A23" s="126" t="s">
        <v>153</v>
      </c>
      <c r="B23" s="127" t="s">
        <v>99</v>
      </c>
      <c r="C23" s="127" t="s">
        <v>99</v>
      </c>
      <c r="D23" s="127" t="s">
        <v>99</v>
      </c>
      <c r="E23" s="128" t="s">
        <v>99</v>
      </c>
      <c r="F23" s="128" t="s">
        <v>99</v>
      </c>
      <c r="G23" s="128" t="s">
        <v>99</v>
      </c>
      <c r="H23" s="128" t="s">
        <v>99</v>
      </c>
      <c r="I23" s="128" t="s">
        <v>99</v>
      </c>
      <c r="K23" s="130"/>
    </row>
    <row r="24" spans="1:11" s="129" customFormat="1" ht="12" customHeight="1" x14ac:dyDescent="0.4">
      <c r="A24" s="126" t="s">
        <v>156</v>
      </c>
      <c r="B24" s="127">
        <v>820</v>
      </c>
      <c r="C24" s="127">
        <v>820</v>
      </c>
      <c r="D24" s="127">
        <v>1710</v>
      </c>
      <c r="E24" s="128">
        <v>3.07</v>
      </c>
      <c r="F24" s="128">
        <v>18.84</v>
      </c>
      <c r="G24" s="128">
        <v>51.22</v>
      </c>
      <c r="H24" s="128">
        <v>9.0500000000000007</v>
      </c>
      <c r="I24" s="128">
        <v>0.68</v>
      </c>
      <c r="K24" s="130"/>
    </row>
    <row r="25" spans="1:11" s="129" customFormat="1" ht="12" customHeight="1" x14ac:dyDescent="0.4">
      <c r="A25" s="126" t="s">
        <v>150</v>
      </c>
      <c r="B25" s="127" t="s">
        <v>99</v>
      </c>
      <c r="C25" s="127" t="s">
        <v>99</v>
      </c>
      <c r="D25" s="127" t="s">
        <v>99</v>
      </c>
      <c r="E25" s="128" t="s">
        <v>99</v>
      </c>
      <c r="F25" s="128" t="s">
        <v>99</v>
      </c>
      <c r="G25" s="128" t="s">
        <v>99</v>
      </c>
      <c r="H25" s="128" t="s">
        <v>99</v>
      </c>
      <c r="I25" s="128" t="s">
        <v>99</v>
      </c>
      <c r="K25" s="130"/>
    </row>
    <row r="26" spans="1:11" s="129" customFormat="1" ht="12" customHeight="1" x14ac:dyDescent="0.4">
      <c r="A26" s="126" t="s">
        <v>151</v>
      </c>
      <c r="B26" s="127">
        <v>100</v>
      </c>
      <c r="C26" s="127">
        <v>100</v>
      </c>
      <c r="D26" s="127">
        <v>160</v>
      </c>
      <c r="E26" s="128">
        <v>3.2</v>
      </c>
      <c r="F26" s="128">
        <v>19.3</v>
      </c>
      <c r="G26" s="128">
        <v>52.6</v>
      </c>
      <c r="H26" s="128">
        <v>12.06</v>
      </c>
      <c r="I26" s="128">
        <v>0.5</v>
      </c>
      <c r="K26" s="130"/>
    </row>
    <row r="27" spans="1:11" s="129" customFormat="1" ht="12" customHeight="1" x14ac:dyDescent="0.4">
      <c r="A27" s="126" t="s">
        <v>152</v>
      </c>
      <c r="B27" s="127">
        <v>720</v>
      </c>
      <c r="C27" s="127">
        <v>720</v>
      </c>
      <c r="D27" s="127">
        <v>1550</v>
      </c>
      <c r="E27" s="128">
        <v>3.05</v>
      </c>
      <c r="F27" s="128">
        <v>18.77</v>
      </c>
      <c r="G27" s="128">
        <v>51.03</v>
      </c>
      <c r="H27" s="128">
        <v>8.75</v>
      </c>
      <c r="I27" s="128">
        <v>0.7</v>
      </c>
      <c r="K27" s="130"/>
    </row>
    <row r="28" spans="1:11" s="129" customFormat="1" ht="12" customHeight="1" x14ac:dyDescent="0.4">
      <c r="A28" s="126" t="s">
        <v>153</v>
      </c>
      <c r="B28" s="127" t="s">
        <v>99</v>
      </c>
      <c r="C28" s="127" t="s">
        <v>99</v>
      </c>
      <c r="D28" s="127" t="s">
        <v>99</v>
      </c>
      <c r="E28" s="128" t="s">
        <v>99</v>
      </c>
      <c r="F28" s="128" t="s">
        <v>99</v>
      </c>
      <c r="G28" s="128" t="s">
        <v>99</v>
      </c>
      <c r="H28" s="128" t="s">
        <v>99</v>
      </c>
      <c r="I28" s="128" t="s">
        <v>99</v>
      </c>
      <c r="K28" s="130"/>
    </row>
    <row r="29" spans="1:11" s="129" customFormat="1" ht="12" customHeight="1" x14ac:dyDescent="0.4">
      <c r="A29" s="133" t="s">
        <v>157</v>
      </c>
      <c r="B29" s="127">
        <v>270</v>
      </c>
      <c r="C29" s="127">
        <v>270</v>
      </c>
      <c r="D29" s="127">
        <v>820</v>
      </c>
      <c r="E29" s="128">
        <v>3.9</v>
      </c>
      <c r="F29" s="128">
        <v>24.15</v>
      </c>
      <c r="G29" s="128">
        <v>62.9</v>
      </c>
      <c r="H29" s="128">
        <v>8.0500000000000007</v>
      </c>
      <c r="I29" s="128">
        <v>0.77</v>
      </c>
      <c r="K29" s="130"/>
    </row>
    <row r="30" spans="1:11" s="129" customFormat="1" ht="12" customHeight="1" x14ac:dyDescent="0.4">
      <c r="A30" s="133" t="s">
        <v>158</v>
      </c>
      <c r="B30" s="127"/>
      <c r="C30" s="127"/>
      <c r="D30" s="127"/>
      <c r="E30" s="128"/>
      <c r="F30" s="128"/>
      <c r="G30" s="128"/>
      <c r="H30" s="128"/>
      <c r="I30" s="128"/>
      <c r="K30" s="130"/>
    </row>
    <row r="31" spans="1:11" s="129" customFormat="1" ht="12" customHeight="1" x14ac:dyDescent="0.4">
      <c r="A31" s="126" t="s">
        <v>150</v>
      </c>
      <c r="B31" s="127" t="s">
        <v>99</v>
      </c>
      <c r="C31" s="127" t="s">
        <v>99</v>
      </c>
      <c r="D31" s="127" t="s">
        <v>99</v>
      </c>
      <c r="E31" s="128" t="s">
        <v>99</v>
      </c>
      <c r="F31" s="128" t="s">
        <v>99</v>
      </c>
      <c r="G31" s="128" t="s">
        <v>99</v>
      </c>
      <c r="H31" s="128" t="s">
        <v>99</v>
      </c>
      <c r="I31" s="128" t="s">
        <v>99</v>
      </c>
      <c r="K31" s="130"/>
    </row>
    <row r="32" spans="1:11" s="129" customFormat="1" ht="12" customHeight="1" x14ac:dyDescent="0.4">
      <c r="A32" s="126" t="s">
        <v>151</v>
      </c>
      <c r="B32" s="127" t="s">
        <v>99</v>
      </c>
      <c r="C32" s="127" t="s">
        <v>99</v>
      </c>
      <c r="D32" s="127" t="s">
        <v>99</v>
      </c>
      <c r="E32" s="128" t="s">
        <v>99</v>
      </c>
      <c r="F32" s="128" t="s">
        <v>99</v>
      </c>
      <c r="G32" s="128" t="s">
        <v>99</v>
      </c>
      <c r="H32" s="128" t="s">
        <v>99</v>
      </c>
      <c r="I32" s="128" t="s">
        <v>99</v>
      </c>
      <c r="K32" s="130"/>
    </row>
    <row r="33" spans="1:11" s="129" customFormat="1" ht="12" customHeight="1" x14ac:dyDescent="0.4">
      <c r="A33" s="126" t="s">
        <v>152</v>
      </c>
      <c r="B33" s="127">
        <v>270</v>
      </c>
      <c r="C33" s="127">
        <v>270</v>
      </c>
      <c r="D33" s="127">
        <v>820</v>
      </c>
      <c r="E33" s="128">
        <v>3.9</v>
      </c>
      <c r="F33" s="128">
        <v>24.15</v>
      </c>
      <c r="G33" s="128">
        <v>62.9</v>
      </c>
      <c r="H33" s="128">
        <v>8.0500000000000007</v>
      </c>
      <c r="I33" s="128">
        <v>0.77</v>
      </c>
      <c r="K33" s="130"/>
    </row>
    <row r="34" spans="1:11" s="129" customFormat="1" ht="12" customHeight="1" x14ac:dyDescent="0.4">
      <c r="A34" s="126" t="s">
        <v>153</v>
      </c>
      <c r="B34" s="127" t="s">
        <v>99</v>
      </c>
      <c r="C34" s="127" t="s">
        <v>99</v>
      </c>
      <c r="D34" s="127" t="s">
        <v>99</v>
      </c>
      <c r="E34" s="128" t="s">
        <v>99</v>
      </c>
      <c r="F34" s="128" t="s">
        <v>99</v>
      </c>
      <c r="G34" s="128" t="s">
        <v>99</v>
      </c>
      <c r="H34" s="128" t="s">
        <v>99</v>
      </c>
      <c r="I34" s="128" t="s">
        <v>99</v>
      </c>
      <c r="K34" s="130"/>
    </row>
    <row r="35" spans="1:11" s="129" customFormat="1" ht="12" customHeight="1" x14ac:dyDescent="0.4">
      <c r="A35" s="126" t="s">
        <v>159</v>
      </c>
      <c r="B35" s="127">
        <v>15450</v>
      </c>
      <c r="C35" s="127">
        <v>15540</v>
      </c>
      <c r="D35" s="127">
        <v>27830</v>
      </c>
      <c r="E35" s="128">
        <v>2.74</v>
      </c>
      <c r="F35" s="128">
        <v>19.399999999999999</v>
      </c>
      <c r="G35" s="128">
        <v>51.78</v>
      </c>
      <c r="H35" s="128">
        <v>10.77</v>
      </c>
      <c r="I35" s="128">
        <v>0.66</v>
      </c>
      <c r="K35" s="130"/>
    </row>
    <row r="36" spans="1:11" s="129" customFormat="1" ht="12" customHeight="1" x14ac:dyDescent="0.4">
      <c r="A36" s="126" t="s">
        <v>150</v>
      </c>
      <c r="B36" s="127">
        <v>620</v>
      </c>
      <c r="C36" s="127">
        <v>670</v>
      </c>
      <c r="D36" s="127">
        <v>1420</v>
      </c>
      <c r="E36" s="128">
        <v>5.0599999999999996</v>
      </c>
      <c r="F36" s="128">
        <v>36.97</v>
      </c>
      <c r="G36" s="128">
        <v>130.49</v>
      </c>
      <c r="H36" s="128">
        <v>16.16</v>
      </c>
      <c r="I36" s="128">
        <v>0.45</v>
      </c>
      <c r="K36" s="130"/>
    </row>
    <row r="37" spans="1:11" s="129" customFormat="1" ht="12" customHeight="1" x14ac:dyDescent="0.4">
      <c r="A37" s="126" t="s">
        <v>151</v>
      </c>
      <c r="B37" s="127">
        <v>950</v>
      </c>
      <c r="C37" s="127">
        <v>950</v>
      </c>
      <c r="D37" s="127">
        <v>1820</v>
      </c>
      <c r="E37" s="128">
        <v>3.24</v>
      </c>
      <c r="F37" s="128">
        <v>18.66</v>
      </c>
      <c r="G37" s="128">
        <v>53.01</v>
      </c>
      <c r="H37" s="128">
        <v>9.7200000000000006</v>
      </c>
      <c r="I37" s="128">
        <v>0.59</v>
      </c>
      <c r="K37" s="130"/>
    </row>
    <row r="38" spans="1:11" s="129" customFormat="1" ht="12" customHeight="1" x14ac:dyDescent="0.4">
      <c r="A38" s="126" t="s">
        <v>152</v>
      </c>
      <c r="B38" s="127">
        <v>13880</v>
      </c>
      <c r="C38" s="127">
        <v>13920</v>
      </c>
      <c r="D38" s="127">
        <v>24590</v>
      </c>
      <c r="E38" s="128">
        <v>2.6</v>
      </c>
      <c r="F38" s="128">
        <v>18.670000000000002</v>
      </c>
      <c r="G38" s="128">
        <v>48.18</v>
      </c>
      <c r="H38" s="128">
        <v>10.53</v>
      </c>
      <c r="I38" s="128">
        <v>0.68</v>
      </c>
      <c r="K38" s="130"/>
    </row>
    <row r="39" spans="1:11" s="129" customFormat="1" ht="12" customHeight="1" x14ac:dyDescent="0.4">
      <c r="A39" s="126" t="s">
        <v>153</v>
      </c>
      <c r="B39" s="127" t="s">
        <v>99</v>
      </c>
      <c r="C39" s="127" t="s">
        <v>99</v>
      </c>
      <c r="D39" s="127" t="s">
        <v>99</v>
      </c>
      <c r="E39" s="128" t="s">
        <v>99</v>
      </c>
      <c r="F39" s="128" t="s">
        <v>99</v>
      </c>
      <c r="G39" s="128" t="s">
        <v>99</v>
      </c>
      <c r="H39" s="128" t="s">
        <v>99</v>
      </c>
      <c r="I39" s="128" t="s">
        <v>99</v>
      </c>
      <c r="K39" s="130"/>
    </row>
    <row r="40" spans="1:11" s="129" customFormat="1" ht="12" customHeight="1" x14ac:dyDescent="0.4">
      <c r="A40" s="133" t="s">
        <v>160</v>
      </c>
      <c r="B40" s="127">
        <v>1090</v>
      </c>
      <c r="C40" s="127">
        <v>1090</v>
      </c>
      <c r="D40" s="127">
        <v>1890</v>
      </c>
      <c r="E40" s="128">
        <v>2.36</v>
      </c>
      <c r="F40" s="128">
        <v>17.48</v>
      </c>
      <c r="G40" s="128">
        <v>49.26</v>
      </c>
      <c r="H40" s="128">
        <v>10.09</v>
      </c>
      <c r="I40" s="128">
        <v>0.73</v>
      </c>
      <c r="K40" s="130"/>
    </row>
    <row r="41" spans="1:11" s="129" customFormat="1" ht="12" customHeight="1" x14ac:dyDescent="0.4">
      <c r="A41" s="126" t="s">
        <v>150</v>
      </c>
      <c r="B41" s="127">
        <v>70</v>
      </c>
      <c r="C41" s="127">
        <v>70</v>
      </c>
      <c r="D41" s="127">
        <v>340</v>
      </c>
      <c r="E41" s="128">
        <v>6.12</v>
      </c>
      <c r="F41" s="128">
        <v>53.8</v>
      </c>
      <c r="G41" s="128">
        <v>158.44999999999999</v>
      </c>
      <c r="H41" s="128">
        <v>11.77</v>
      </c>
      <c r="I41" s="128">
        <v>0.75</v>
      </c>
      <c r="K41" s="130"/>
    </row>
    <row r="42" spans="1:11" s="129" customFormat="1" ht="12" customHeight="1" x14ac:dyDescent="0.4">
      <c r="A42" s="126" t="s">
        <v>151</v>
      </c>
      <c r="B42" s="127">
        <v>20</v>
      </c>
      <c r="C42" s="127">
        <v>20</v>
      </c>
      <c r="D42" s="127">
        <v>20</v>
      </c>
      <c r="E42" s="128">
        <v>2</v>
      </c>
      <c r="F42" s="128">
        <v>12</v>
      </c>
      <c r="G42" s="128">
        <v>34</v>
      </c>
      <c r="H42" s="128">
        <v>12</v>
      </c>
      <c r="I42" s="128">
        <v>0.5</v>
      </c>
      <c r="K42" s="130"/>
    </row>
    <row r="43" spans="1:11" s="129" customFormat="1" ht="11.25" x14ac:dyDescent="0.4">
      <c r="A43" s="126" t="s">
        <v>152</v>
      </c>
      <c r="B43" s="127">
        <v>990</v>
      </c>
      <c r="C43" s="127">
        <v>990</v>
      </c>
      <c r="D43" s="127">
        <v>1520</v>
      </c>
      <c r="E43" s="128">
        <v>2.09</v>
      </c>
      <c r="F43" s="128">
        <v>14.9</v>
      </c>
      <c r="G43" s="128">
        <v>41.49</v>
      </c>
      <c r="H43" s="128">
        <v>9.69</v>
      </c>
      <c r="I43" s="128">
        <v>0.74</v>
      </c>
      <c r="K43" s="130"/>
    </row>
    <row r="44" spans="1:11" s="129" customFormat="1" ht="12" customHeight="1" x14ac:dyDescent="0.4">
      <c r="A44" s="126" t="s">
        <v>153</v>
      </c>
      <c r="B44" s="127" t="s">
        <v>99</v>
      </c>
      <c r="C44" s="127" t="s">
        <v>99</v>
      </c>
      <c r="D44" s="127" t="s">
        <v>99</v>
      </c>
      <c r="E44" s="128" t="s">
        <v>99</v>
      </c>
      <c r="F44" s="128" t="s">
        <v>99</v>
      </c>
      <c r="G44" s="128" t="s">
        <v>99</v>
      </c>
      <c r="H44" s="128" t="s">
        <v>99</v>
      </c>
      <c r="I44" s="128" t="s">
        <v>99</v>
      </c>
      <c r="K44" s="130"/>
    </row>
    <row r="45" spans="1:11" s="129" customFormat="1" ht="12" customHeight="1" x14ac:dyDescent="0.4">
      <c r="A45" s="133" t="s">
        <v>161</v>
      </c>
      <c r="B45" s="127">
        <v>58980</v>
      </c>
      <c r="C45" s="127">
        <v>59170</v>
      </c>
      <c r="D45" s="127">
        <v>154270</v>
      </c>
      <c r="E45" s="128">
        <v>5.32</v>
      </c>
      <c r="F45" s="128">
        <v>38.97</v>
      </c>
      <c r="G45" s="128">
        <v>114.29</v>
      </c>
      <c r="H45" s="128">
        <v>14.75</v>
      </c>
      <c r="I45" s="128">
        <v>0.5</v>
      </c>
      <c r="K45" s="130"/>
    </row>
    <row r="46" spans="1:11" s="129" customFormat="1" ht="12" customHeight="1" x14ac:dyDescent="0.4">
      <c r="A46" s="126" t="s">
        <v>150</v>
      </c>
      <c r="B46" s="127">
        <v>37900</v>
      </c>
      <c r="C46" s="127">
        <v>38050</v>
      </c>
      <c r="D46" s="127">
        <v>115250</v>
      </c>
      <c r="E46" s="128">
        <v>6.61</v>
      </c>
      <c r="F46" s="128">
        <v>48.56</v>
      </c>
      <c r="G46" s="128">
        <v>146.57</v>
      </c>
      <c r="H46" s="128">
        <v>15.88</v>
      </c>
      <c r="I46" s="128">
        <v>0.46</v>
      </c>
      <c r="K46" s="130"/>
    </row>
    <row r="47" spans="1:11" s="129" customFormat="1" ht="12" customHeight="1" x14ac:dyDescent="0.4">
      <c r="A47" s="126" t="s">
        <v>151</v>
      </c>
      <c r="B47" s="127">
        <v>1310</v>
      </c>
      <c r="C47" s="127">
        <v>1310</v>
      </c>
      <c r="D47" s="127">
        <v>2350</v>
      </c>
      <c r="E47" s="128">
        <v>3.33</v>
      </c>
      <c r="F47" s="128">
        <v>19.75</v>
      </c>
      <c r="G47" s="128">
        <v>53.91</v>
      </c>
      <c r="H47" s="128">
        <v>10.66</v>
      </c>
      <c r="I47" s="128">
        <v>0.56000000000000005</v>
      </c>
      <c r="K47" s="130"/>
    </row>
    <row r="48" spans="1:11" s="129" customFormat="1" ht="12" customHeight="1" x14ac:dyDescent="0.4">
      <c r="A48" s="126" t="s">
        <v>152</v>
      </c>
      <c r="B48" s="127">
        <v>19730</v>
      </c>
      <c r="C48" s="127">
        <v>19770</v>
      </c>
      <c r="D48" s="127">
        <v>36520</v>
      </c>
      <c r="E48" s="128">
        <v>2.84</v>
      </c>
      <c r="F48" s="128">
        <v>20.85</v>
      </c>
      <c r="G48" s="128">
        <v>53.13</v>
      </c>
      <c r="H48" s="128">
        <v>11.26</v>
      </c>
      <c r="I48" s="128">
        <v>0.65</v>
      </c>
      <c r="K48" s="130"/>
    </row>
    <row r="49" spans="1:11" s="129" customFormat="1" ht="12" customHeight="1" x14ac:dyDescent="0.4">
      <c r="A49" s="126" t="s">
        <v>153</v>
      </c>
      <c r="B49" s="127">
        <v>30</v>
      </c>
      <c r="C49" s="127">
        <v>30</v>
      </c>
      <c r="D49" s="127">
        <v>150</v>
      </c>
      <c r="E49" s="128">
        <v>11.21</v>
      </c>
      <c r="F49" s="128">
        <v>68.14</v>
      </c>
      <c r="G49" s="128">
        <v>132.84</v>
      </c>
      <c r="H49" s="128">
        <v>16.21</v>
      </c>
      <c r="I49" s="128">
        <v>0.37</v>
      </c>
      <c r="K49" s="130"/>
    </row>
    <row r="50" spans="1:11" s="129" customFormat="1" ht="12" customHeight="1" x14ac:dyDescent="0.4">
      <c r="A50" s="126" t="s">
        <v>154</v>
      </c>
      <c r="B50" s="127">
        <v>39740</v>
      </c>
      <c r="C50" s="127">
        <v>39840</v>
      </c>
      <c r="D50" s="127">
        <v>119310</v>
      </c>
      <c r="E50" s="128">
        <v>6.46</v>
      </c>
      <c r="F50" s="128">
        <v>47.68</v>
      </c>
      <c r="G50" s="128">
        <v>142.15</v>
      </c>
      <c r="H50" s="128">
        <v>15.88</v>
      </c>
      <c r="I50" s="128">
        <v>0.46</v>
      </c>
      <c r="K50" s="130"/>
    </row>
    <row r="51" spans="1:11" s="129" customFormat="1" ht="12" customHeight="1" x14ac:dyDescent="0.4">
      <c r="A51" s="126" t="s">
        <v>150</v>
      </c>
      <c r="B51" s="127">
        <v>36850</v>
      </c>
      <c r="C51" s="127">
        <v>36950</v>
      </c>
      <c r="D51" s="127">
        <v>113000</v>
      </c>
      <c r="E51" s="128">
        <v>6.63</v>
      </c>
      <c r="F51" s="128">
        <v>48.71</v>
      </c>
      <c r="G51" s="128">
        <v>146.88</v>
      </c>
      <c r="H51" s="128">
        <v>15.89</v>
      </c>
      <c r="I51" s="128">
        <v>0.46</v>
      </c>
      <c r="K51" s="130"/>
    </row>
    <row r="52" spans="1:11" s="129" customFormat="1" ht="12" customHeight="1" x14ac:dyDescent="0.4">
      <c r="A52" s="126" t="s">
        <v>151</v>
      </c>
      <c r="B52" s="127">
        <v>90</v>
      </c>
      <c r="C52" s="127">
        <v>90</v>
      </c>
      <c r="D52" s="127">
        <v>140</v>
      </c>
      <c r="E52" s="128">
        <v>4.9000000000000004</v>
      </c>
      <c r="F52" s="128">
        <v>34.54</v>
      </c>
      <c r="G52" s="128">
        <v>71.05</v>
      </c>
      <c r="H52" s="128">
        <v>20.72</v>
      </c>
      <c r="I52" s="128">
        <v>0.34</v>
      </c>
      <c r="K52" s="130"/>
    </row>
    <row r="53" spans="1:11" s="129" customFormat="1" ht="12" customHeight="1" x14ac:dyDescent="0.4">
      <c r="A53" s="126" t="s">
        <v>152</v>
      </c>
      <c r="B53" s="127">
        <v>2770</v>
      </c>
      <c r="C53" s="127">
        <v>2770</v>
      </c>
      <c r="D53" s="127">
        <v>6020</v>
      </c>
      <c r="E53" s="128">
        <v>4.13</v>
      </c>
      <c r="F53" s="128">
        <v>34.11</v>
      </c>
      <c r="G53" s="128">
        <v>81.67</v>
      </c>
      <c r="H53" s="128">
        <v>15.7</v>
      </c>
      <c r="I53" s="128">
        <v>0.53</v>
      </c>
      <c r="K53" s="130"/>
    </row>
    <row r="54" spans="1:11" s="129" customFormat="1" ht="12" customHeight="1" x14ac:dyDescent="0.4">
      <c r="A54" s="126" t="s">
        <v>153</v>
      </c>
      <c r="B54" s="127">
        <v>30</v>
      </c>
      <c r="C54" s="127">
        <v>30</v>
      </c>
      <c r="D54" s="127">
        <v>150</v>
      </c>
      <c r="E54" s="128">
        <v>11.21</v>
      </c>
      <c r="F54" s="128">
        <v>68.14</v>
      </c>
      <c r="G54" s="128">
        <v>132.84</v>
      </c>
      <c r="H54" s="128">
        <v>16.21</v>
      </c>
      <c r="I54" s="128">
        <v>0.37</v>
      </c>
      <c r="K54" s="130"/>
    </row>
    <row r="55" spans="1:11" s="129" customFormat="1" ht="12" customHeight="1" x14ac:dyDescent="0.4">
      <c r="A55" s="126" t="s">
        <v>155</v>
      </c>
      <c r="B55" s="127">
        <v>17540</v>
      </c>
      <c r="C55" s="127">
        <v>17630</v>
      </c>
      <c r="D55" s="127">
        <v>31990</v>
      </c>
      <c r="E55" s="128">
        <v>2.74</v>
      </c>
      <c r="F55" s="128">
        <v>19.23</v>
      </c>
      <c r="G55" s="128">
        <v>51.14</v>
      </c>
      <c r="H55" s="128">
        <v>10.54</v>
      </c>
      <c r="I55" s="128">
        <v>0.67</v>
      </c>
      <c r="K55" s="130"/>
    </row>
    <row r="56" spans="1:11" s="129" customFormat="1" ht="12" customHeight="1" x14ac:dyDescent="0.4">
      <c r="A56" s="126" t="s">
        <v>150</v>
      </c>
      <c r="B56" s="127">
        <v>600</v>
      </c>
      <c r="C56" s="127">
        <v>650</v>
      </c>
      <c r="D56" s="127">
        <v>1500</v>
      </c>
      <c r="E56" s="128">
        <v>5.22</v>
      </c>
      <c r="F56" s="128">
        <v>38.93</v>
      </c>
      <c r="G56" s="128">
        <v>127.63</v>
      </c>
      <c r="H56" s="128">
        <v>15.6</v>
      </c>
      <c r="I56" s="128">
        <v>0.48</v>
      </c>
      <c r="K56" s="130"/>
    </row>
    <row r="57" spans="1:11" s="129" customFormat="1" ht="12" customHeight="1" x14ac:dyDescent="0.4">
      <c r="A57" s="126" t="s">
        <v>151</v>
      </c>
      <c r="B57" s="127">
        <v>1070</v>
      </c>
      <c r="C57" s="127">
        <v>1070</v>
      </c>
      <c r="D57" s="127">
        <v>2000</v>
      </c>
      <c r="E57" s="128">
        <v>3.2</v>
      </c>
      <c r="F57" s="128">
        <v>18.559999999999999</v>
      </c>
      <c r="G57" s="128">
        <v>52.54</v>
      </c>
      <c r="H57" s="128">
        <v>9.93</v>
      </c>
      <c r="I57" s="128">
        <v>0.57999999999999996</v>
      </c>
      <c r="K57" s="130"/>
    </row>
    <row r="58" spans="1:11" s="129" customFormat="1" ht="12" customHeight="1" x14ac:dyDescent="0.4">
      <c r="A58" s="126" t="s">
        <v>152</v>
      </c>
      <c r="B58" s="127">
        <v>15860</v>
      </c>
      <c r="C58" s="127">
        <v>15900</v>
      </c>
      <c r="D58" s="127">
        <v>28490</v>
      </c>
      <c r="E58" s="128">
        <v>2.61</v>
      </c>
      <c r="F58" s="128">
        <v>18.53</v>
      </c>
      <c r="G58" s="128">
        <v>48.15</v>
      </c>
      <c r="H58" s="128">
        <v>10.32</v>
      </c>
      <c r="I58" s="128">
        <v>0.69</v>
      </c>
      <c r="K58" s="130"/>
    </row>
    <row r="59" spans="1:11" s="129" customFormat="1" ht="12" customHeight="1" x14ac:dyDescent="0.4">
      <c r="A59" s="126" t="s">
        <v>153</v>
      </c>
      <c r="B59" s="127" t="s">
        <v>99</v>
      </c>
      <c r="C59" s="127" t="s">
        <v>99</v>
      </c>
      <c r="D59" s="127" t="s">
        <v>99</v>
      </c>
      <c r="E59" s="128" t="s">
        <v>99</v>
      </c>
      <c r="F59" s="128" t="s">
        <v>99</v>
      </c>
      <c r="G59" s="128" t="s">
        <v>99</v>
      </c>
      <c r="H59" s="128" t="s">
        <v>99</v>
      </c>
      <c r="I59" s="128" t="s">
        <v>99</v>
      </c>
      <c r="K59" s="130"/>
    </row>
    <row r="60" spans="1:11" s="129" customFormat="1" ht="12" customHeight="1" x14ac:dyDescent="0.4">
      <c r="A60" s="126" t="s">
        <v>156</v>
      </c>
      <c r="B60" s="127">
        <v>820</v>
      </c>
      <c r="C60" s="127">
        <v>820</v>
      </c>
      <c r="D60" s="127">
        <v>1710</v>
      </c>
      <c r="E60" s="128">
        <v>3.07</v>
      </c>
      <c r="F60" s="128">
        <v>18.84</v>
      </c>
      <c r="G60" s="128">
        <v>51.22</v>
      </c>
      <c r="H60" s="128">
        <v>9.0500000000000007</v>
      </c>
      <c r="I60" s="128">
        <v>0.68</v>
      </c>
      <c r="K60" s="130"/>
    </row>
    <row r="61" spans="1:11" s="129" customFormat="1" ht="12" customHeight="1" x14ac:dyDescent="0.4">
      <c r="A61" s="126" t="s">
        <v>150</v>
      </c>
      <c r="B61" s="127" t="s">
        <v>99</v>
      </c>
      <c r="C61" s="127" t="s">
        <v>99</v>
      </c>
      <c r="D61" s="127" t="s">
        <v>99</v>
      </c>
      <c r="E61" s="128" t="s">
        <v>99</v>
      </c>
      <c r="F61" s="128" t="s">
        <v>99</v>
      </c>
      <c r="G61" s="128" t="s">
        <v>99</v>
      </c>
      <c r="H61" s="128" t="s">
        <v>99</v>
      </c>
      <c r="I61" s="128" t="s">
        <v>99</v>
      </c>
      <c r="K61" s="130"/>
    </row>
    <row r="62" spans="1:11" s="129" customFormat="1" ht="12" customHeight="1" x14ac:dyDescent="0.4">
      <c r="A62" s="126" t="s">
        <v>151</v>
      </c>
      <c r="B62" s="127">
        <v>100</v>
      </c>
      <c r="C62" s="127">
        <v>100</v>
      </c>
      <c r="D62" s="127">
        <v>160</v>
      </c>
      <c r="E62" s="128">
        <v>3.2</v>
      </c>
      <c r="F62" s="128">
        <v>19.3</v>
      </c>
      <c r="G62" s="128">
        <v>52.6</v>
      </c>
      <c r="H62" s="128">
        <v>12.06</v>
      </c>
      <c r="I62" s="128">
        <v>0.5</v>
      </c>
      <c r="K62" s="130"/>
    </row>
    <row r="63" spans="1:11" s="129" customFormat="1" ht="12" customHeight="1" x14ac:dyDescent="0.4">
      <c r="A63" s="126" t="s">
        <v>152</v>
      </c>
      <c r="B63" s="127">
        <v>720</v>
      </c>
      <c r="C63" s="127">
        <v>720</v>
      </c>
      <c r="D63" s="127">
        <v>1550</v>
      </c>
      <c r="E63" s="128">
        <v>3.05</v>
      </c>
      <c r="F63" s="128">
        <v>18.77</v>
      </c>
      <c r="G63" s="128">
        <v>51.03</v>
      </c>
      <c r="H63" s="128">
        <v>8.75</v>
      </c>
      <c r="I63" s="128">
        <v>0.7</v>
      </c>
      <c r="K63" s="130"/>
    </row>
    <row r="64" spans="1:11" s="129" customFormat="1" ht="12" customHeight="1" x14ac:dyDescent="0.4">
      <c r="A64" s="126" t="s">
        <v>153</v>
      </c>
      <c r="B64" s="127" t="s">
        <v>99</v>
      </c>
      <c r="C64" s="127" t="s">
        <v>99</v>
      </c>
      <c r="D64" s="127" t="s">
        <v>99</v>
      </c>
      <c r="E64" s="128" t="s">
        <v>99</v>
      </c>
      <c r="F64" s="128" t="s">
        <v>99</v>
      </c>
      <c r="G64" s="128" t="s">
        <v>99</v>
      </c>
      <c r="H64" s="128" t="s">
        <v>99</v>
      </c>
      <c r="I64" s="128" t="s">
        <v>99</v>
      </c>
      <c r="K64" s="130"/>
    </row>
    <row r="65" spans="1:11" s="129" customFormat="1" ht="12" customHeight="1" x14ac:dyDescent="0.4">
      <c r="A65" s="133" t="s">
        <v>157</v>
      </c>
      <c r="B65" s="127">
        <v>270</v>
      </c>
      <c r="C65" s="127">
        <v>270</v>
      </c>
      <c r="D65" s="127">
        <v>820</v>
      </c>
      <c r="E65" s="128">
        <v>3.9</v>
      </c>
      <c r="F65" s="128">
        <v>24.15</v>
      </c>
      <c r="G65" s="128">
        <v>62.9</v>
      </c>
      <c r="H65" s="128">
        <v>8.0500000000000007</v>
      </c>
      <c r="I65" s="128">
        <v>0.77</v>
      </c>
      <c r="K65" s="130"/>
    </row>
    <row r="66" spans="1:11" s="129" customFormat="1" ht="12" customHeight="1" x14ac:dyDescent="0.4">
      <c r="A66" s="133" t="s">
        <v>158</v>
      </c>
      <c r="B66" s="127"/>
      <c r="C66" s="127"/>
      <c r="D66" s="127"/>
      <c r="E66" s="128"/>
      <c r="F66" s="128"/>
      <c r="G66" s="128"/>
      <c r="H66" s="128"/>
      <c r="I66" s="128"/>
      <c r="K66" s="130"/>
    </row>
    <row r="67" spans="1:11" s="129" customFormat="1" ht="12" customHeight="1" x14ac:dyDescent="0.4">
      <c r="A67" s="126" t="s">
        <v>150</v>
      </c>
      <c r="B67" s="127" t="s">
        <v>99</v>
      </c>
      <c r="C67" s="127" t="s">
        <v>99</v>
      </c>
      <c r="D67" s="127" t="s">
        <v>99</v>
      </c>
      <c r="E67" s="128" t="s">
        <v>99</v>
      </c>
      <c r="F67" s="128" t="s">
        <v>99</v>
      </c>
      <c r="G67" s="128" t="s">
        <v>99</v>
      </c>
      <c r="H67" s="128" t="s">
        <v>99</v>
      </c>
      <c r="I67" s="128" t="s">
        <v>99</v>
      </c>
      <c r="K67" s="130"/>
    </row>
    <row r="68" spans="1:11" s="129" customFormat="1" ht="12" customHeight="1" x14ac:dyDescent="0.4">
      <c r="A68" s="126" t="s">
        <v>151</v>
      </c>
      <c r="B68" s="127" t="s">
        <v>99</v>
      </c>
      <c r="C68" s="127" t="s">
        <v>99</v>
      </c>
      <c r="D68" s="127" t="s">
        <v>99</v>
      </c>
      <c r="E68" s="128" t="s">
        <v>99</v>
      </c>
      <c r="F68" s="128" t="s">
        <v>99</v>
      </c>
      <c r="G68" s="128" t="s">
        <v>99</v>
      </c>
      <c r="H68" s="128" t="s">
        <v>99</v>
      </c>
      <c r="I68" s="128" t="s">
        <v>99</v>
      </c>
      <c r="K68" s="130"/>
    </row>
    <row r="69" spans="1:11" s="129" customFormat="1" ht="12" customHeight="1" x14ac:dyDescent="0.4">
      <c r="A69" s="126" t="s">
        <v>152</v>
      </c>
      <c r="B69" s="127">
        <v>270</v>
      </c>
      <c r="C69" s="127">
        <v>270</v>
      </c>
      <c r="D69" s="127">
        <v>820</v>
      </c>
      <c r="E69" s="128">
        <v>3.9</v>
      </c>
      <c r="F69" s="128">
        <v>24.15</v>
      </c>
      <c r="G69" s="128">
        <v>62.9</v>
      </c>
      <c r="H69" s="128">
        <v>8.0500000000000007</v>
      </c>
      <c r="I69" s="128">
        <v>0.77</v>
      </c>
      <c r="K69" s="130"/>
    </row>
    <row r="70" spans="1:11" s="129" customFormat="1" ht="12" customHeight="1" x14ac:dyDescent="0.4">
      <c r="A70" s="126" t="s">
        <v>153</v>
      </c>
      <c r="B70" s="127" t="s">
        <v>99</v>
      </c>
      <c r="C70" s="127" t="s">
        <v>99</v>
      </c>
      <c r="D70" s="127" t="s">
        <v>99</v>
      </c>
      <c r="E70" s="128" t="s">
        <v>99</v>
      </c>
      <c r="F70" s="128" t="s">
        <v>99</v>
      </c>
      <c r="G70" s="128" t="s">
        <v>99</v>
      </c>
      <c r="H70" s="128" t="s">
        <v>99</v>
      </c>
      <c r="I70" s="128" t="s">
        <v>99</v>
      </c>
      <c r="K70" s="130"/>
    </row>
    <row r="71" spans="1:11" s="129" customFormat="1" ht="12" customHeight="1" x14ac:dyDescent="0.4">
      <c r="A71" s="126" t="s">
        <v>159</v>
      </c>
      <c r="B71" s="127">
        <v>15390</v>
      </c>
      <c r="C71" s="127">
        <v>15480</v>
      </c>
      <c r="D71" s="127">
        <v>27730</v>
      </c>
      <c r="E71" s="128">
        <v>2.73</v>
      </c>
      <c r="F71" s="128">
        <v>19.309999999999999</v>
      </c>
      <c r="G71" s="128">
        <v>51.09</v>
      </c>
      <c r="H71" s="128">
        <v>10.71</v>
      </c>
      <c r="I71" s="128">
        <v>0.66</v>
      </c>
      <c r="K71" s="130"/>
    </row>
    <row r="72" spans="1:11" s="129" customFormat="1" ht="12" customHeight="1" x14ac:dyDescent="0.4">
      <c r="A72" s="126" t="s">
        <v>150</v>
      </c>
      <c r="B72" s="127">
        <v>560</v>
      </c>
      <c r="C72" s="127">
        <v>610</v>
      </c>
      <c r="D72" s="127">
        <v>1320</v>
      </c>
      <c r="E72" s="128">
        <v>5.07</v>
      </c>
      <c r="F72" s="128">
        <v>36.31</v>
      </c>
      <c r="G72" s="128">
        <v>120.07</v>
      </c>
      <c r="H72" s="128">
        <v>15.39</v>
      </c>
      <c r="I72" s="128">
        <v>0.47</v>
      </c>
      <c r="K72" s="130"/>
    </row>
    <row r="73" spans="1:11" s="129" customFormat="1" ht="12" customHeight="1" x14ac:dyDescent="0.4">
      <c r="A73" s="126" t="s">
        <v>151</v>
      </c>
      <c r="B73" s="127">
        <v>950</v>
      </c>
      <c r="C73" s="127">
        <v>950</v>
      </c>
      <c r="D73" s="127">
        <v>1820</v>
      </c>
      <c r="E73" s="128">
        <v>3.24</v>
      </c>
      <c r="F73" s="128">
        <v>18.66</v>
      </c>
      <c r="G73" s="128">
        <v>53.01</v>
      </c>
      <c r="H73" s="128">
        <v>9.7200000000000006</v>
      </c>
      <c r="I73" s="128">
        <v>0.59</v>
      </c>
      <c r="K73" s="130"/>
    </row>
    <row r="74" spans="1:11" s="129" customFormat="1" ht="12" customHeight="1" x14ac:dyDescent="0.4">
      <c r="A74" s="126" t="s">
        <v>152</v>
      </c>
      <c r="B74" s="127">
        <v>13880</v>
      </c>
      <c r="C74" s="127">
        <v>13920</v>
      </c>
      <c r="D74" s="127">
        <v>24590</v>
      </c>
      <c r="E74" s="128">
        <v>2.6</v>
      </c>
      <c r="F74" s="128">
        <v>18.670000000000002</v>
      </c>
      <c r="G74" s="128">
        <v>48.18</v>
      </c>
      <c r="H74" s="128">
        <v>10.53</v>
      </c>
      <c r="I74" s="128">
        <v>0.68</v>
      </c>
      <c r="K74" s="130"/>
    </row>
    <row r="75" spans="1:11" s="129" customFormat="1" ht="12" customHeight="1" x14ac:dyDescent="0.4">
      <c r="A75" s="126" t="s">
        <v>153</v>
      </c>
      <c r="B75" s="127" t="s">
        <v>99</v>
      </c>
      <c r="C75" s="127" t="s">
        <v>99</v>
      </c>
      <c r="D75" s="127" t="s">
        <v>99</v>
      </c>
      <c r="E75" s="128" t="s">
        <v>99</v>
      </c>
      <c r="F75" s="128" t="s">
        <v>99</v>
      </c>
      <c r="G75" s="128" t="s">
        <v>99</v>
      </c>
      <c r="H75" s="128" t="s">
        <v>99</v>
      </c>
      <c r="I75" s="128" t="s">
        <v>99</v>
      </c>
      <c r="K75" s="130"/>
    </row>
    <row r="76" spans="1:11" s="129" customFormat="1" ht="12" customHeight="1" x14ac:dyDescent="0.4">
      <c r="A76" s="133" t="s">
        <v>160</v>
      </c>
      <c r="B76" s="127">
        <v>1060</v>
      </c>
      <c r="C76" s="127">
        <v>1060</v>
      </c>
      <c r="D76" s="127">
        <v>1730</v>
      </c>
      <c r="E76" s="128">
        <v>2.2999999999999998</v>
      </c>
      <c r="F76" s="128">
        <v>17.18</v>
      </c>
      <c r="G76" s="128">
        <v>48.74</v>
      </c>
      <c r="H76" s="128">
        <v>10.5</v>
      </c>
      <c r="I76" s="128">
        <v>0.71</v>
      </c>
      <c r="K76" s="130"/>
    </row>
    <row r="77" spans="1:11" s="129" customFormat="1" ht="12" customHeight="1" x14ac:dyDescent="0.4">
      <c r="A77" s="126" t="s">
        <v>150</v>
      </c>
      <c r="B77" s="127">
        <v>40</v>
      </c>
      <c r="C77" s="127">
        <v>40</v>
      </c>
      <c r="D77" s="127">
        <v>180</v>
      </c>
      <c r="E77" s="128">
        <v>7.29</v>
      </c>
      <c r="F77" s="128">
        <v>73.7</v>
      </c>
      <c r="G77" s="128">
        <v>227.85</v>
      </c>
      <c r="H77" s="128">
        <v>17.13</v>
      </c>
      <c r="I77" s="128">
        <v>0.59</v>
      </c>
      <c r="K77" s="130"/>
    </row>
    <row r="78" spans="1:11" s="129" customFormat="1" ht="12" customHeight="1" x14ac:dyDescent="0.4">
      <c r="A78" s="126" t="s">
        <v>151</v>
      </c>
      <c r="B78" s="127">
        <v>20</v>
      </c>
      <c r="C78" s="127">
        <v>20</v>
      </c>
      <c r="D78" s="127">
        <v>20</v>
      </c>
      <c r="E78" s="128">
        <v>2</v>
      </c>
      <c r="F78" s="128">
        <v>12</v>
      </c>
      <c r="G78" s="128">
        <v>34</v>
      </c>
      <c r="H78" s="128">
        <v>12</v>
      </c>
      <c r="I78" s="128">
        <v>0.5</v>
      </c>
      <c r="K78" s="130"/>
    </row>
    <row r="79" spans="1:11" s="130" customFormat="1" ht="12" customHeight="1" x14ac:dyDescent="0.4">
      <c r="A79" s="126" t="s">
        <v>152</v>
      </c>
      <c r="B79" s="127">
        <v>990</v>
      </c>
      <c r="C79" s="127">
        <v>990</v>
      </c>
      <c r="D79" s="127">
        <v>1520</v>
      </c>
      <c r="E79" s="128">
        <v>2.09</v>
      </c>
      <c r="F79" s="128">
        <v>14.9</v>
      </c>
      <c r="G79" s="128">
        <v>41.49</v>
      </c>
      <c r="H79" s="128">
        <v>9.69</v>
      </c>
      <c r="I79" s="128">
        <v>0.74</v>
      </c>
      <c r="J79" s="129"/>
    </row>
    <row r="80" spans="1:11" s="130" customFormat="1" ht="12" customHeight="1" x14ac:dyDescent="0.4">
      <c r="A80" s="126" t="s">
        <v>153</v>
      </c>
      <c r="B80" s="127" t="s">
        <v>99</v>
      </c>
      <c r="C80" s="127" t="s">
        <v>99</v>
      </c>
      <c r="D80" s="127" t="s">
        <v>99</v>
      </c>
      <c r="E80" s="128" t="s">
        <v>99</v>
      </c>
      <c r="F80" s="128" t="s">
        <v>99</v>
      </c>
      <c r="G80" s="128" t="s">
        <v>99</v>
      </c>
      <c r="H80" s="128" t="s">
        <v>99</v>
      </c>
      <c r="I80" s="128" t="s">
        <v>99</v>
      </c>
      <c r="J80" s="129"/>
    </row>
    <row r="81" spans="1:10" s="130" customFormat="1" ht="12" customHeight="1" x14ac:dyDescent="0.4">
      <c r="A81" s="133" t="s">
        <v>162</v>
      </c>
      <c r="B81" s="127">
        <v>1470</v>
      </c>
      <c r="C81" s="127">
        <v>1470</v>
      </c>
      <c r="D81" s="127">
        <v>4420</v>
      </c>
      <c r="E81" s="128">
        <v>6.4</v>
      </c>
      <c r="F81" s="128">
        <v>46.4</v>
      </c>
      <c r="G81" s="128">
        <v>180.18</v>
      </c>
      <c r="H81" s="128">
        <v>15.25</v>
      </c>
      <c r="I81" s="128">
        <v>0.48</v>
      </c>
      <c r="J81" s="129"/>
    </row>
    <row r="82" spans="1:10" s="130" customFormat="1" ht="12" customHeight="1" x14ac:dyDescent="0.4">
      <c r="A82" s="126" t="s">
        <v>154</v>
      </c>
      <c r="B82" s="127">
        <v>1350</v>
      </c>
      <c r="C82" s="127">
        <v>1350</v>
      </c>
      <c r="D82" s="127">
        <v>4140</v>
      </c>
      <c r="E82" s="128">
        <v>6.51</v>
      </c>
      <c r="F82" s="128">
        <v>46.99</v>
      </c>
      <c r="G82" s="128">
        <v>180.77</v>
      </c>
      <c r="H82" s="128">
        <v>15.35</v>
      </c>
      <c r="I82" s="128">
        <v>0.47</v>
      </c>
      <c r="J82" s="129"/>
    </row>
    <row r="83" spans="1:10" s="130" customFormat="1" ht="12" customHeight="1" x14ac:dyDescent="0.4">
      <c r="A83" s="134" t="s">
        <v>155</v>
      </c>
      <c r="B83" s="135">
        <v>90</v>
      </c>
      <c r="C83" s="135">
        <v>90</v>
      </c>
      <c r="D83" s="135">
        <v>250</v>
      </c>
      <c r="E83" s="136">
        <v>4.8600000000000003</v>
      </c>
      <c r="F83" s="136">
        <v>37.67</v>
      </c>
      <c r="G83" s="136">
        <v>171.51</v>
      </c>
      <c r="H83" s="136">
        <v>13.63</v>
      </c>
      <c r="I83" s="136">
        <v>0.56999999999999995</v>
      </c>
      <c r="J83" s="129"/>
    </row>
    <row r="84" spans="1:10" ht="12" customHeight="1" x14ac:dyDescent="0.4">
      <c r="I84" s="99" t="s">
        <v>145</v>
      </c>
    </row>
  </sheetData>
  <mergeCells count="7">
    <mergeCell ref="I3:I4"/>
    <mergeCell ref="A1:I1"/>
    <mergeCell ref="A3:A6"/>
    <mergeCell ref="E3:E4"/>
    <mergeCell ref="F3:F4"/>
    <mergeCell ref="G3:G5"/>
    <mergeCell ref="H3:H4"/>
  </mergeCells>
  <phoneticPr fontId="1"/>
  <pageMargins left="0.78740157480314965" right="0.78740157480314965" top="0.78740157480314965" bottom="0.78740157480314965" header="0.39370078740157483" footer="0.39370078740157483"/>
  <pageSetup paperSize="8" scale="95" fitToWidth="0" fitToHeight="0" pageOrder="overThenDown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F542-7E1C-4BB9-A34B-48BB2A0B2284}">
  <sheetPr>
    <pageSetUpPr fitToPage="1"/>
  </sheetPr>
  <dimension ref="B1:S17"/>
  <sheetViews>
    <sheetView zoomScaleNormal="100" workbookViewId="0">
      <pane xSplit="2" topLeftCell="C1" activePane="topRight" state="frozen"/>
      <selection pane="topRight" activeCell="B1" sqref="B1"/>
    </sheetView>
  </sheetViews>
  <sheetFormatPr defaultRowHeight="13.5" x14ac:dyDescent="0.15"/>
  <cols>
    <col min="1" max="1" width="2.25" style="2" customWidth="1"/>
    <col min="2" max="2" width="26.125" style="2" customWidth="1"/>
    <col min="3" max="3" width="11.75" style="2" bestFit="1" customWidth="1"/>
    <col min="4" max="4" width="9.125" style="2" bestFit="1" customWidth="1"/>
    <col min="5" max="5" width="9.75" style="2" bestFit="1" customWidth="1"/>
    <col min="6" max="6" width="11.75" style="2" bestFit="1" customWidth="1"/>
    <col min="7" max="8" width="9.125" style="2" bestFit="1" customWidth="1"/>
    <col min="9" max="9" width="10.625" style="2" bestFit="1" customWidth="1"/>
    <col min="10" max="11" width="9.25" style="2" bestFit="1" customWidth="1"/>
    <col min="12" max="12" width="10.5" style="2" bestFit="1" customWidth="1"/>
    <col min="13" max="13" width="9.25" style="2" bestFit="1" customWidth="1"/>
    <col min="14" max="14" width="9.875" style="2" bestFit="1" customWidth="1"/>
    <col min="15" max="15" width="11.875" style="2" bestFit="1" customWidth="1"/>
    <col min="16" max="18" width="9.25" style="2" bestFit="1" customWidth="1"/>
    <col min="19" max="256" width="9" style="2"/>
    <col min="257" max="257" width="2.25" style="2" customWidth="1"/>
    <col min="258" max="258" width="26.125" style="2" customWidth="1"/>
    <col min="259" max="259" width="11.75" style="2" bestFit="1" customWidth="1"/>
    <col min="260" max="260" width="9.125" style="2" bestFit="1" customWidth="1"/>
    <col min="261" max="261" width="9.75" style="2" bestFit="1" customWidth="1"/>
    <col min="262" max="262" width="11.75" style="2" bestFit="1" customWidth="1"/>
    <col min="263" max="264" width="9.125" style="2" bestFit="1" customWidth="1"/>
    <col min="265" max="265" width="10.625" style="2" bestFit="1" customWidth="1"/>
    <col min="266" max="267" width="9.25" style="2" bestFit="1" customWidth="1"/>
    <col min="268" max="268" width="10.5" style="2" bestFit="1" customWidth="1"/>
    <col min="269" max="269" width="9.25" style="2" bestFit="1" customWidth="1"/>
    <col min="270" max="270" width="9.875" style="2" bestFit="1" customWidth="1"/>
    <col min="271" max="271" width="11.875" style="2" bestFit="1" customWidth="1"/>
    <col min="272" max="274" width="9.25" style="2" bestFit="1" customWidth="1"/>
    <col min="275" max="512" width="9" style="2"/>
    <col min="513" max="513" width="2.25" style="2" customWidth="1"/>
    <col min="514" max="514" width="26.125" style="2" customWidth="1"/>
    <col min="515" max="515" width="11.75" style="2" bestFit="1" customWidth="1"/>
    <col min="516" max="516" width="9.125" style="2" bestFit="1" customWidth="1"/>
    <col min="517" max="517" width="9.75" style="2" bestFit="1" customWidth="1"/>
    <col min="518" max="518" width="11.75" style="2" bestFit="1" customWidth="1"/>
    <col min="519" max="520" width="9.125" style="2" bestFit="1" customWidth="1"/>
    <col min="521" max="521" width="10.625" style="2" bestFit="1" customWidth="1"/>
    <col min="522" max="523" width="9.25" style="2" bestFit="1" customWidth="1"/>
    <col min="524" max="524" width="10.5" style="2" bestFit="1" customWidth="1"/>
    <col min="525" max="525" width="9.25" style="2" bestFit="1" customWidth="1"/>
    <col min="526" max="526" width="9.875" style="2" bestFit="1" customWidth="1"/>
    <col min="527" max="527" width="11.875" style="2" bestFit="1" customWidth="1"/>
    <col min="528" max="530" width="9.25" style="2" bestFit="1" customWidth="1"/>
    <col min="531" max="768" width="9" style="2"/>
    <col min="769" max="769" width="2.25" style="2" customWidth="1"/>
    <col min="770" max="770" width="26.125" style="2" customWidth="1"/>
    <col min="771" max="771" width="11.75" style="2" bestFit="1" customWidth="1"/>
    <col min="772" max="772" width="9.125" style="2" bestFit="1" customWidth="1"/>
    <col min="773" max="773" width="9.75" style="2" bestFit="1" customWidth="1"/>
    <col min="774" max="774" width="11.75" style="2" bestFit="1" customWidth="1"/>
    <col min="775" max="776" width="9.125" style="2" bestFit="1" customWidth="1"/>
    <col min="777" max="777" width="10.625" style="2" bestFit="1" customWidth="1"/>
    <col min="778" max="779" width="9.25" style="2" bestFit="1" customWidth="1"/>
    <col min="780" max="780" width="10.5" style="2" bestFit="1" customWidth="1"/>
    <col min="781" max="781" width="9.25" style="2" bestFit="1" customWidth="1"/>
    <col min="782" max="782" width="9.875" style="2" bestFit="1" customWidth="1"/>
    <col min="783" max="783" width="11.875" style="2" bestFit="1" customWidth="1"/>
    <col min="784" max="786" width="9.25" style="2" bestFit="1" customWidth="1"/>
    <col min="787" max="1024" width="9" style="2"/>
    <col min="1025" max="1025" width="2.25" style="2" customWidth="1"/>
    <col min="1026" max="1026" width="26.125" style="2" customWidth="1"/>
    <col min="1027" max="1027" width="11.75" style="2" bestFit="1" customWidth="1"/>
    <col min="1028" max="1028" width="9.125" style="2" bestFit="1" customWidth="1"/>
    <col min="1029" max="1029" width="9.75" style="2" bestFit="1" customWidth="1"/>
    <col min="1030" max="1030" width="11.75" style="2" bestFit="1" customWidth="1"/>
    <col min="1031" max="1032" width="9.125" style="2" bestFit="1" customWidth="1"/>
    <col min="1033" max="1033" width="10.625" style="2" bestFit="1" customWidth="1"/>
    <col min="1034" max="1035" width="9.25" style="2" bestFit="1" customWidth="1"/>
    <col min="1036" max="1036" width="10.5" style="2" bestFit="1" customWidth="1"/>
    <col min="1037" max="1037" width="9.25" style="2" bestFit="1" customWidth="1"/>
    <col min="1038" max="1038" width="9.875" style="2" bestFit="1" customWidth="1"/>
    <col min="1039" max="1039" width="11.875" style="2" bestFit="1" customWidth="1"/>
    <col min="1040" max="1042" width="9.25" style="2" bestFit="1" customWidth="1"/>
    <col min="1043" max="1280" width="9" style="2"/>
    <col min="1281" max="1281" width="2.25" style="2" customWidth="1"/>
    <col min="1282" max="1282" width="26.125" style="2" customWidth="1"/>
    <col min="1283" max="1283" width="11.75" style="2" bestFit="1" customWidth="1"/>
    <col min="1284" max="1284" width="9.125" style="2" bestFit="1" customWidth="1"/>
    <col min="1285" max="1285" width="9.75" style="2" bestFit="1" customWidth="1"/>
    <col min="1286" max="1286" width="11.75" style="2" bestFit="1" customWidth="1"/>
    <col min="1287" max="1288" width="9.125" style="2" bestFit="1" customWidth="1"/>
    <col min="1289" max="1289" width="10.625" style="2" bestFit="1" customWidth="1"/>
    <col min="1290" max="1291" width="9.25" style="2" bestFit="1" customWidth="1"/>
    <col min="1292" max="1292" width="10.5" style="2" bestFit="1" customWidth="1"/>
    <col min="1293" max="1293" width="9.25" style="2" bestFit="1" customWidth="1"/>
    <col min="1294" max="1294" width="9.875" style="2" bestFit="1" customWidth="1"/>
    <col min="1295" max="1295" width="11.875" style="2" bestFit="1" customWidth="1"/>
    <col min="1296" max="1298" width="9.25" style="2" bestFit="1" customWidth="1"/>
    <col min="1299" max="1536" width="9" style="2"/>
    <col min="1537" max="1537" width="2.25" style="2" customWidth="1"/>
    <col min="1538" max="1538" width="26.125" style="2" customWidth="1"/>
    <col min="1539" max="1539" width="11.75" style="2" bestFit="1" customWidth="1"/>
    <col min="1540" max="1540" width="9.125" style="2" bestFit="1" customWidth="1"/>
    <col min="1541" max="1541" width="9.75" style="2" bestFit="1" customWidth="1"/>
    <col min="1542" max="1542" width="11.75" style="2" bestFit="1" customWidth="1"/>
    <col min="1543" max="1544" width="9.125" style="2" bestFit="1" customWidth="1"/>
    <col min="1545" max="1545" width="10.625" style="2" bestFit="1" customWidth="1"/>
    <col min="1546" max="1547" width="9.25" style="2" bestFit="1" customWidth="1"/>
    <col min="1548" max="1548" width="10.5" style="2" bestFit="1" customWidth="1"/>
    <col min="1549" max="1549" width="9.25" style="2" bestFit="1" customWidth="1"/>
    <col min="1550" max="1550" width="9.875" style="2" bestFit="1" customWidth="1"/>
    <col min="1551" max="1551" width="11.875" style="2" bestFit="1" customWidth="1"/>
    <col min="1552" max="1554" width="9.25" style="2" bestFit="1" customWidth="1"/>
    <col min="1555" max="1792" width="9" style="2"/>
    <col min="1793" max="1793" width="2.25" style="2" customWidth="1"/>
    <col min="1794" max="1794" width="26.125" style="2" customWidth="1"/>
    <col min="1795" max="1795" width="11.75" style="2" bestFit="1" customWidth="1"/>
    <col min="1796" max="1796" width="9.125" style="2" bestFit="1" customWidth="1"/>
    <col min="1797" max="1797" width="9.75" style="2" bestFit="1" customWidth="1"/>
    <col min="1798" max="1798" width="11.75" style="2" bestFit="1" customWidth="1"/>
    <col min="1799" max="1800" width="9.125" style="2" bestFit="1" customWidth="1"/>
    <col min="1801" max="1801" width="10.625" style="2" bestFit="1" customWidth="1"/>
    <col min="1802" max="1803" width="9.25" style="2" bestFit="1" customWidth="1"/>
    <col min="1804" max="1804" width="10.5" style="2" bestFit="1" customWidth="1"/>
    <col min="1805" max="1805" width="9.25" style="2" bestFit="1" customWidth="1"/>
    <col min="1806" max="1806" width="9.875" style="2" bestFit="1" customWidth="1"/>
    <col min="1807" max="1807" width="11.875" style="2" bestFit="1" customWidth="1"/>
    <col min="1808" max="1810" width="9.25" style="2" bestFit="1" customWidth="1"/>
    <col min="1811" max="2048" width="9" style="2"/>
    <col min="2049" max="2049" width="2.25" style="2" customWidth="1"/>
    <col min="2050" max="2050" width="26.125" style="2" customWidth="1"/>
    <col min="2051" max="2051" width="11.75" style="2" bestFit="1" customWidth="1"/>
    <col min="2052" max="2052" width="9.125" style="2" bestFit="1" customWidth="1"/>
    <col min="2053" max="2053" width="9.75" style="2" bestFit="1" customWidth="1"/>
    <col min="2054" max="2054" width="11.75" style="2" bestFit="1" customWidth="1"/>
    <col min="2055" max="2056" width="9.125" style="2" bestFit="1" customWidth="1"/>
    <col min="2057" max="2057" width="10.625" style="2" bestFit="1" customWidth="1"/>
    <col min="2058" max="2059" width="9.25" style="2" bestFit="1" customWidth="1"/>
    <col min="2060" max="2060" width="10.5" style="2" bestFit="1" customWidth="1"/>
    <col min="2061" max="2061" width="9.25" style="2" bestFit="1" customWidth="1"/>
    <col min="2062" max="2062" width="9.875" style="2" bestFit="1" customWidth="1"/>
    <col min="2063" max="2063" width="11.875" style="2" bestFit="1" customWidth="1"/>
    <col min="2064" max="2066" width="9.25" style="2" bestFit="1" customWidth="1"/>
    <col min="2067" max="2304" width="9" style="2"/>
    <col min="2305" max="2305" width="2.25" style="2" customWidth="1"/>
    <col min="2306" max="2306" width="26.125" style="2" customWidth="1"/>
    <col min="2307" max="2307" width="11.75" style="2" bestFit="1" customWidth="1"/>
    <col min="2308" max="2308" width="9.125" style="2" bestFit="1" customWidth="1"/>
    <col min="2309" max="2309" width="9.75" style="2" bestFit="1" customWidth="1"/>
    <col min="2310" max="2310" width="11.75" style="2" bestFit="1" customWidth="1"/>
    <col min="2311" max="2312" width="9.125" style="2" bestFit="1" customWidth="1"/>
    <col min="2313" max="2313" width="10.625" style="2" bestFit="1" customWidth="1"/>
    <col min="2314" max="2315" width="9.25" style="2" bestFit="1" customWidth="1"/>
    <col min="2316" max="2316" width="10.5" style="2" bestFit="1" customWidth="1"/>
    <col min="2317" max="2317" width="9.25" style="2" bestFit="1" customWidth="1"/>
    <col min="2318" max="2318" width="9.875" style="2" bestFit="1" customWidth="1"/>
    <col min="2319" max="2319" width="11.875" style="2" bestFit="1" customWidth="1"/>
    <col min="2320" max="2322" width="9.25" style="2" bestFit="1" customWidth="1"/>
    <col min="2323" max="2560" width="9" style="2"/>
    <col min="2561" max="2561" width="2.25" style="2" customWidth="1"/>
    <col min="2562" max="2562" width="26.125" style="2" customWidth="1"/>
    <col min="2563" max="2563" width="11.75" style="2" bestFit="1" customWidth="1"/>
    <col min="2564" max="2564" width="9.125" style="2" bestFit="1" customWidth="1"/>
    <col min="2565" max="2565" width="9.75" style="2" bestFit="1" customWidth="1"/>
    <col min="2566" max="2566" width="11.75" style="2" bestFit="1" customWidth="1"/>
    <col min="2567" max="2568" width="9.125" style="2" bestFit="1" customWidth="1"/>
    <col min="2569" max="2569" width="10.625" style="2" bestFit="1" customWidth="1"/>
    <col min="2570" max="2571" width="9.25" style="2" bestFit="1" customWidth="1"/>
    <col min="2572" max="2572" width="10.5" style="2" bestFit="1" customWidth="1"/>
    <col min="2573" max="2573" width="9.25" style="2" bestFit="1" customWidth="1"/>
    <col min="2574" max="2574" width="9.875" style="2" bestFit="1" customWidth="1"/>
    <col min="2575" max="2575" width="11.875" style="2" bestFit="1" customWidth="1"/>
    <col min="2576" max="2578" width="9.25" style="2" bestFit="1" customWidth="1"/>
    <col min="2579" max="2816" width="9" style="2"/>
    <col min="2817" max="2817" width="2.25" style="2" customWidth="1"/>
    <col min="2818" max="2818" width="26.125" style="2" customWidth="1"/>
    <col min="2819" max="2819" width="11.75" style="2" bestFit="1" customWidth="1"/>
    <col min="2820" max="2820" width="9.125" style="2" bestFit="1" customWidth="1"/>
    <col min="2821" max="2821" width="9.75" style="2" bestFit="1" customWidth="1"/>
    <col min="2822" max="2822" width="11.75" style="2" bestFit="1" customWidth="1"/>
    <col min="2823" max="2824" width="9.125" style="2" bestFit="1" customWidth="1"/>
    <col min="2825" max="2825" width="10.625" style="2" bestFit="1" customWidth="1"/>
    <col min="2826" max="2827" width="9.25" style="2" bestFit="1" customWidth="1"/>
    <col min="2828" max="2828" width="10.5" style="2" bestFit="1" customWidth="1"/>
    <col min="2829" max="2829" width="9.25" style="2" bestFit="1" customWidth="1"/>
    <col min="2830" max="2830" width="9.875" style="2" bestFit="1" customWidth="1"/>
    <col min="2831" max="2831" width="11.875" style="2" bestFit="1" customWidth="1"/>
    <col min="2832" max="2834" width="9.25" style="2" bestFit="1" customWidth="1"/>
    <col min="2835" max="3072" width="9" style="2"/>
    <col min="3073" max="3073" width="2.25" style="2" customWidth="1"/>
    <col min="3074" max="3074" width="26.125" style="2" customWidth="1"/>
    <col min="3075" max="3075" width="11.75" style="2" bestFit="1" customWidth="1"/>
    <col min="3076" max="3076" width="9.125" style="2" bestFit="1" customWidth="1"/>
    <col min="3077" max="3077" width="9.75" style="2" bestFit="1" customWidth="1"/>
    <col min="3078" max="3078" width="11.75" style="2" bestFit="1" customWidth="1"/>
    <col min="3079" max="3080" width="9.125" style="2" bestFit="1" customWidth="1"/>
    <col min="3081" max="3081" width="10.625" style="2" bestFit="1" customWidth="1"/>
    <col min="3082" max="3083" width="9.25" style="2" bestFit="1" customWidth="1"/>
    <col min="3084" max="3084" width="10.5" style="2" bestFit="1" customWidth="1"/>
    <col min="3085" max="3085" width="9.25" style="2" bestFit="1" customWidth="1"/>
    <col min="3086" max="3086" width="9.875" style="2" bestFit="1" customWidth="1"/>
    <col min="3087" max="3087" width="11.875" style="2" bestFit="1" customWidth="1"/>
    <col min="3088" max="3090" width="9.25" style="2" bestFit="1" customWidth="1"/>
    <col min="3091" max="3328" width="9" style="2"/>
    <col min="3329" max="3329" width="2.25" style="2" customWidth="1"/>
    <col min="3330" max="3330" width="26.125" style="2" customWidth="1"/>
    <col min="3331" max="3331" width="11.75" style="2" bestFit="1" customWidth="1"/>
    <col min="3332" max="3332" width="9.125" style="2" bestFit="1" customWidth="1"/>
    <col min="3333" max="3333" width="9.75" style="2" bestFit="1" customWidth="1"/>
    <col min="3334" max="3334" width="11.75" style="2" bestFit="1" customWidth="1"/>
    <col min="3335" max="3336" width="9.125" style="2" bestFit="1" customWidth="1"/>
    <col min="3337" max="3337" width="10.625" style="2" bestFit="1" customWidth="1"/>
    <col min="3338" max="3339" width="9.25" style="2" bestFit="1" customWidth="1"/>
    <col min="3340" max="3340" width="10.5" style="2" bestFit="1" customWidth="1"/>
    <col min="3341" max="3341" width="9.25" style="2" bestFit="1" customWidth="1"/>
    <col min="3342" max="3342" width="9.875" style="2" bestFit="1" customWidth="1"/>
    <col min="3343" max="3343" width="11.875" style="2" bestFit="1" customWidth="1"/>
    <col min="3344" max="3346" width="9.25" style="2" bestFit="1" customWidth="1"/>
    <col min="3347" max="3584" width="9" style="2"/>
    <col min="3585" max="3585" width="2.25" style="2" customWidth="1"/>
    <col min="3586" max="3586" width="26.125" style="2" customWidth="1"/>
    <col min="3587" max="3587" width="11.75" style="2" bestFit="1" customWidth="1"/>
    <col min="3588" max="3588" width="9.125" style="2" bestFit="1" customWidth="1"/>
    <col min="3589" max="3589" width="9.75" style="2" bestFit="1" customWidth="1"/>
    <col min="3590" max="3590" width="11.75" style="2" bestFit="1" customWidth="1"/>
    <col min="3591" max="3592" width="9.125" style="2" bestFit="1" customWidth="1"/>
    <col min="3593" max="3593" width="10.625" style="2" bestFit="1" customWidth="1"/>
    <col min="3594" max="3595" width="9.25" style="2" bestFit="1" customWidth="1"/>
    <col min="3596" max="3596" width="10.5" style="2" bestFit="1" customWidth="1"/>
    <col min="3597" max="3597" width="9.25" style="2" bestFit="1" customWidth="1"/>
    <col min="3598" max="3598" width="9.875" style="2" bestFit="1" customWidth="1"/>
    <col min="3599" max="3599" width="11.875" style="2" bestFit="1" customWidth="1"/>
    <col min="3600" max="3602" width="9.25" style="2" bestFit="1" customWidth="1"/>
    <col min="3603" max="3840" width="9" style="2"/>
    <col min="3841" max="3841" width="2.25" style="2" customWidth="1"/>
    <col min="3842" max="3842" width="26.125" style="2" customWidth="1"/>
    <col min="3843" max="3843" width="11.75" style="2" bestFit="1" customWidth="1"/>
    <col min="3844" max="3844" width="9.125" style="2" bestFit="1" customWidth="1"/>
    <col min="3845" max="3845" width="9.75" style="2" bestFit="1" customWidth="1"/>
    <col min="3846" max="3846" width="11.75" style="2" bestFit="1" customWidth="1"/>
    <col min="3847" max="3848" width="9.125" style="2" bestFit="1" customWidth="1"/>
    <col min="3849" max="3849" width="10.625" style="2" bestFit="1" customWidth="1"/>
    <col min="3850" max="3851" width="9.25" style="2" bestFit="1" customWidth="1"/>
    <col min="3852" max="3852" width="10.5" style="2" bestFit="1" customWidth="1"/>
    <col min="3853" max="3853" width="9.25" style="2" bestFit="1" customWidth="1"/>
    <col min="3854" max="3854" width="9.875" style="2" bestFit="1" customWidth="1"/>
    <col min="3855" max="3855" width="11.875" style="2" bestFit="1" customWidth="1"/>
    <col min="3856" max="3858" width="9.25" style="2" bestFit="1" customWidth="1"/>
    <col min="3859" max="4096" width="9" style="2"/>
    <col min="4097" max="4097" width="2.25" style="2" customWidth="1"/>
    <col min="4098" max="4098" width="26.125" style="2" customWidth="1"/>
    <col min="4099" max="4099" width="11.75" style="2" bestFit="1" customWidth="1"/>
    <col min="4100" max="4100" width="9.125" style="2" bestFit="1" customWidth="1"/>
    <col min="4101" max="4101" width="9.75" style="2" bestFit="1" customWidth="1"/>
    <col min="4102" max="4102" width="11.75" style="2" bestFit="1" customWidth="1"/>
    <col min="4103" max="4104" width="9.125" style="2" bestFit="1" customWidth="1"/>
    <col min="4105" max="4105" width="10.625" style="2" bestFit="1" customWidth="1"/>
    <col min="4106" max="4107" width="9.25" style="2" bestFit="1" customWidth="1"/>
    <col min="4108" max="4108" width="10.5" style="2" bestFit="1" customWidth="1"/>
    <col min="4109" max="4109" width="9.25" style="2" bestFit="1" customWidth="1"/>
    <col min="4110" max="4110" width="9.875" style="2" bestFit="1" customWidth="1"/>
    <col min="4111" max="4111" width="11.875" style="2" bestFit="1" customWidth="1"/>
    <col min="4112" max="4114" width="9.25" style="2" bestFit="1" customWidth="1"/>
    <col min="4115" max="4352" width="9" style="2"/>
    <col min="4353" max="4353" width="2.25" style="2" customWidth="1"/>
    <col min="4354" max="4354" width="26.125" style="2" customWidth="1"/>
    <col min="4355" max="4355" width="11.75" style="2" bestFit="1" customWidth="1"/>
    <col min="4356" max="4356" width="9.125" style="2" bestFit="1" customWidth="1"/>
    <col min="4357" max="4357" width="9.75" style="2" bestFit="1" customWidth="1"/>
    <col min="4358" max="4358" width="11.75" style="2" bestFit="1" customWidth="1"/>
    <col min="4359" max="4360" width="9.125" style="2" bestFit="1" customWidth="1"/>
    <col min="4361" max="4361" width="10.625" style="2" bestFit="1" customWidth="1"/>
    <col min="4362" max="4363" width="9.25" style="2" bestFit="1" customWidth="1"/>
    <col min="4364" max="4364" width="10.5" style="2" bestFit="1" customWidth="1"/>
    <col min="4365" max="4365" width="9.25" style="2" bestFit="1" customWidth="1"/>
    <col min="4366" max="4366" width="9.875" style="2" bestFit="1" customWidth="1"/>
    <col min="4367" max="4367" width="11.875" style="2" bestFit="1" customWidth="1"/>
    <col min="4368" max="4370" width="9.25" style="2" bestFit="1" customWidth="1"/>
    <col min="4371" max="4608" width="9" style="2"/>
    <col min="4609" max="4609" width="2.25" style="2" customWidth="1"/>
    <col min="4610" max="4610" width="26.125" style="2" customWidth="1"/>
    <col min="4611" max="4611" width="11.75" style="2" bestFit="1" customWidth="1"/>
    <col min="4612" max="4612" width="9.125" style="2" bestFit="1" customWidth="1"/>
    <col min="4613" max="4613" width="9.75" style="2" bestFit="1" customWidth="1"/>
    <col min="4614" max="4614" width="11.75" style="2" bestFit="1" customWidth="1"/>
    <col min="4615" max="4616" width="9.125" style="2" bestFit="1" customWidth="1"/>
    <col min="4617" max="4617" width="10.625" style="2" bestFit="1" customWidth="1"/>
    <col min="4618" max="4619" width="9.25" style="2" bestFit="1" customWidth="1"/>
    <col min="4620" max="4620" width="10.5" style="2" bestFit="1" customWidth="1"/>
    <col min="4621" max="4621" width="9.25" style="2" bestFit="1" customWidth="1"/>
    <col min="4622" max="4622" width="9.875" style="2" bestFit="1" customWidth="1"/>
    <col min="4623" max="4623" width="11.875" style="2" bestFit="1" customWidth="1"/>
    <col min="4624" max="4626" width="9.25" style="2" bestFit="1" customWidth="1"/>
    <col min="4627" max="4864" width="9" style="2"/>
    <col min="4865" max="4865" width="2.25" style="2" customWidth="1"/>
    <col min="4866" max="4866" width="26.125" style="2" customWidth="1"/>
    <col min="4867" max="4867" width="11.75" style="2" bestFit="1" customWidth="1"/>
    <col min="4868" max="4868" width="9.125" style="2" bestFit="1" customWidth="1"/>
    <col min="4869" max="4869" width="9.75" style="2" bestFit="1" customWidth="1"/>
    <col min="4870" max="4870" width="11.75" style="2" bestFit="1" customWidth="1"/>
    <col min="4871" max="4872" width="9.125" style="2" bestFit="1" customWidth="1"/>
    <col min="4873" max="4873" width="10.625" style="2" bestFit="1" customWidth="1"/>
    <col min="4874" max="4875" width="9.25" style="2" bestFit="1" customWidth="1"/>
    <col min="4876" max="4876" width="10.5" style="2" bestFit="1" customWidth="1"/>
    <col min="4877" max="4877" width="9.25" style="2" bestFit="1" customWidth="1"/>
    <col min="4878" max="4878" width="9.875" style="2" bestFit="1" customWidth="1"/>
    <col min="4879" max="4879" width="11.875" style="2" bestFit="1" customWidth="1"/>
    <col min="4880" max="4882" width="9.25" style="2" bestFit="1" customWidth="1"/>
    <col min="4883" max="5120" width="9" style="2"/>
    <col min="5121" max="5121" width="2.25" style="2" customWidth="1"/>
    <col min="5122" max="5122" width="26.125" style="2" customWidth="1"/>
    <col min="5123" max="5123" width="11.75" style="2" bestFit="1" customWidth="1"/>
    <col min="5124" max="5124" width="9.125" style="2" bestFit="1" customWidth="1"/>
    <col min="5125" max="5125" width="9.75" style="2" bestFit="1" customWidth="1"/>
    <col min="5126" max="5126" width="11.75" style="2" bestFit="1" customWidth="1"/>
    <col min="5127" max="5128" width="9.125" style="2" bestFit="1" customWidth="1"/>
    <col min="5129" max="5129" width="10.625" style="2" bestFit="1" customWidth="1"/>
    <col min="5130" max="5131" width="9.25" style="2" bestFit="1" customWidth="1"/>
    <col min="5132" max="5132" width="10.5" style="2" bestFit="1" customWidth="1"/>
    <col min="5133" max="5133" width="9.25" style="2" bestFit="1" customWidth="1"/>
    <col min="5134" max="5134" width="9.875" style="2" bestFit="1" customWidth="1"/>
    <col min="5135" max="5135" width="11.875" style="2" bestFit="1" customWidth="1"/>
    <col min="5136" max="5138" width="9.25" style="2" bestFit="1" customWidth="1"/>
    <col min="5139" max="5376" width="9" style="2"/>
    <col min="5377" max="5377" width="2.25" style="2" customWidth="1"/>
    <col min="5378" max="5378" width="26.125" style="2" customWidth="1"/>
    <col min="5379" max="5379" width="11.75" style="2" bestFit="1" customWidth="1"/>
    <col min="5380" max="5380" width="9.125" style="2" bestFit="1" customWidth="1"/>
    <col min="5381" max="5381" width="9.75" style="2" bestFit="1" customWidth="1"/>
    <col min="5382" max="5382" width="11.75" style="2" bestFit="1" customWidth="1"/>
    <col min="5383" max="5384" width="9.125" style="2" bestFit="1" customWidth="1"/>
    <col min="5385" max="5385" width="10.625" style="2" bestFit="1" customWidth="1"/>
    <col min="5386" max="5387" width="9.25" style="2" bestFit="1" customWidth="1"/>
    <col min="5388" max="5388" width="10.5" style="2" bestFit="1" customWidth="1"/>
    <col min="5389" max="5389" width="9.25" style="2" bestFit="1" customWidth="1"/>
    <col min="5390" max="5390" width="9.875" style="2" bestFit="1" customWidth="1"/>
    <col min="5391" max="5391" width="11.875" style="2" bestFit="1" customWidth="1"/>
    <col min="5392" max="5394" width="9.25" style="2" bestFit="1" customWidth="1"/>
    <col min="5395" max="5632" width="9" style="2"/>
    <col min="5633" max="5633" width="2.25" style="2" customWidth="1"/>
    <col min="5634" max="5634" width="26.125" style="2" customWidth="1"/>
    <col min="5635" max="5635" width="11.75" style="2" bestFit="1" customWidth="1"/>
    <col min="5636" max="5636" width="9.125" style="2" bestFit="1" customWidth="1"/>
    <col min="5637" max="5637" width="9.75" style="2" bestFit="1" customWidth="1"/>
    <col min="5638" max="5638" width="11.75" style="2" bestFit="1" customWidth="1"/>
    <col min="5639" max="5640" width="9.125" style="2" bestFit="1" customWidth="1"/>
    <col min="5641" max="5641" width="10.625" style="2" bestFit="1" customWidth="1"/>
    <col min="5642" max="5643" width="9.25" style="2" bestFit="1" customWidth="1"/>
    <col min="5644" max="5644" width="10.5" style="2" bestFit="1" customWidth="1"/>
    <col min="5645" max="5645" width="9.25" style="2" bestFit="1" customWidth="1"/>
    <col min="5646" max="5646" width="9.875" style="2" bestFit="1" customWidth="1"/>
    <col min="5647" max="5647" width="11.875" style="2" bestFit="1" customWidth="1"/>
    <col min="5648" max="5650" width="9.25" style="2" bestFit="1" customWidth="1"/>
    <col min="5651" max="5888" width="9" style="2"/>
    <col min="5889" max="5889" width="2.25" style="2" customWidth="1"/>
    <col min="5890" max="5890" width="26.125" style="2" customWidth="1"/>
    <col min="5891" max="5891" width="11.75" style="2" bestFit="1" customWidth="1"/>
    <col min="5892" max="5892" width="9.125" style="2" bestFit="1" customWidth="1"/>
    <col min="5893" max="5893" width="9.75" style="2" bestFit="1" customWidth="1"/>
    <col min="5894" max="5894" width="11.75" style="2" bestFit="1" customWidth="1"/>
    <col min="5895" max="5896" width="9.125" style="2" bestFit="1" customWidth="1"/>
    <col min="5897" max="5897" width="10.625" style="2" bestFit="1" customWidth="1"/>
    <col min="5898" max="5899" width="9.25" style="2" bestFit="1" customWidth="1"/>
    <col min="5900" max="5900" width="10.5" style="2" bestFit="1" customWidth="1"/>
    <col min="5901" max="5901" width="9.25" style="2" bestFit="1" customWidth="1"/>
    <col min="5902" max="5902" width="9.875" style="2" bestFit="1" customWidth="1"/>
    <col min="5903" max="5903" width="11.875" style="2" bestFit="1" customWidth="1"/>
    <col min="5904" max="5906" width="9.25" style="2" bestFit="1" customWidth="1"/>
    <col min="5907" max="6144" width="9" style="2"/>
    <col min="6145" max="6145" width="2.25" style="2" customWidth="1"/>
    <col min="6146" max="6146" width="26.125" style="2" customWidth="1"/>
    <col min="6147" max="6147" width="11.75" style="2" bestFit="1" customWidth="1"/>
    <col min="6148" max="6148" width="9.125" style="2" bestFit="1" customWidth="1"/>
    <col min="6149" max="6149" width="9.75" style="2" bestFit="1" customWidth="1"/>
    <col min="6150" max="6150" width="11.75" style="2" bestFit="1" customWidth="1"/>
    <col min="6151" max="6152" width="9.125" style="2" bestFit="1" customWidth="1"/>
    <col min="6153" max="6153" width="10.625" style="2" bestFit="1" customWidth="1"/>
    <col min="6154" max="6155" width="9.25" style="2" bestFit="1" customWidth="1"/>
    <col min="6156" max="6156" width="10.5" style="2" bestFit="1" customWidth="1"/>
    <col min="6157" max="6157" width="9.25" style="2" bestFit="1" customWidth="1"/>
    <col min="6158" max="6158" width="9.875" style="2" bestFit="1" customWidth="1"/>
    <col min="6159" max="6159" width="11.875" style="2" bestFit="1" customWidth="1"/>
    <col min="6160" max="6162" width="9.25" style="2" bestFit="1" customWidth="1"/>
    <col min="6163" max="6400" width="9" style="2"/>
    <col min="6401" max="6401" width="2.25" style="2" customWidth="1"/>
    <col min="6402" max="6402" width="26.125" style="2" customWidth="1"/>
    <col min="6403" max="6403" width="11.75" style="2" bestFit="1" customWidth="1"/>
    <col min="6404" max="6404" width="9.125" style="2" bestFit="1" customWidth="1"/>
    <col min="6405" max="6405" width="9.75" style="2" bestFit="1" customWidth="1"/>
    <col min="6406" max="6406" width="11.75" style="2" bestFit="1" customWidth="1"/>
    <col min="6407" max="6408" width="9.125" style="2" bestFit="1" customWidth="1"/>
    <col min="6409" max="6409" width="10.625" style="2" bestFit="1" customWidth="1"/>
    <col min="6410" max="6411" width="9.25" style="2" bestFit="1" customWidth="1"/>
    <col min="6412" max="6412" width="10.5" style="2" bestFit="1" customWidth="1"/>
    <col min="6413" max="6413" width="9.25" style="2" bestFit="1" customWidth="1"/>
    <col min="6414" max="6414" width="9.875" style="2" bestFit="1" customWidth="1"/>
    <col min="6415" max="6415" width="11.875" style="2" bestFit="1" customWidth="1"/>
    <col min="6416" max="6418" width="9.25" style="2" bestFit="1" customWidth="1"/>
    <col min="6419" max="6656" width="9" style="2"/>
    <col min="6657" max="6657" width="2.25" style="2" customWidth="1"/>
    <col min="6658" max="6658" width="26.125" style="2" customWidth="1"/>
    <col min="6659" max="6659" width="11.75" style="2" bestFit="1" customWidth="1"/>
    <col min="6660" max="6660" width="9.125" style="2" bestFit="1" customWidth="1"/>
    <col min="6661" max="6661" width="9.75" style="2" bestFit="1" customWidth="1"/>
    <col min="6662" max="6662" width="11.75" style="2" bestFit="1" customWidth="1"/>
    <col min="6663" max="6664" width="9.125" style="2" bestFit="1" customWidth="1"/>
    <col min="6665" max="6665" width="10.625" style="2" bestFit="1" customWidth="1"/>
    <col min="6666" max="6667" width="9.25" style="2" bestFit="1" customWidth="1"/>
    <col min="6668" max="6668" width="10.5" style="2" bestFit="1" customWidth="1"/>
    <col min="6669" max="6669" width="9.25" style="2" bestFit="1" customWidth="1"/>
    <col min="6670" max="6670" width="9.875" style="2" bestFit="1" customWidth="1"/>
    <col min="6671" max="6671" width="11.875" style="2" bestFit="1" customWidth="1"/>
    <col min="6672" max="6674" width="9.25" style="2" bestFit="1" customWidth="1"/>
    <col min="6675" max="6912" width="9" style="2"/>
    <col min="6913" max="6913" width="2.25" style="2" customWidth="1"/>
    <col min="6914" max="6914" width="26.125" style="2" customWidth="1"/>
    <col min="6915" max="6915" width="11.75" style="2" bestFit="1" customWidth="1"/>
    <col min="6916" max="6916" width="9.125" style="2" bestFit="1" customWidth="1"/>
    <col min="6917" max="6917" width="9.75" style="2" bestFit="1" customWidth="1"/>
    <col min="6918" max="6918" width="11.75" style="2" bestFit="1" customWidth="1"/>
    <col min="6919" max="6920" width="9.125" style="2" bestFit="1" customWidth="1"/>
    <col min="6921" max="6921" width="10.625" style="2" bestFit="1" customWidth="1"/>
    <col min="6922" max="6923" width="9.25" style="2" bestFit="1" customWidth="1"/>
    <col min="6924" max="6924" width="10.5" style="2" bestFit="1" customWidth="1"/>
    <col min="6925" max="6925" width="9.25" style="2" bestFit="1" customWidth="1"/>
    <col min="6926" max="6926" width="9.875" style="2" bestFit="1" customWidth="1"/>
    <col min="6927" max="6927" width="11.875" style="2" bestFit="1" customWidth="1"/>
    <col min="6928" max="6930" width="9.25" style="2" bestFit="1" customWidth="1"/>
    <col min="6931" max="7168" width="9" style="2"/>
    <col min="7169" max="7169" width="2.25" style="2" customWidth="1"/>
    <col min="7170" max="7170" width="26.125" style="2" customWidth="1"/>
    <col min="7171" max="7171" width="11.75" style="2" bestFit="1" customWidth="1"/>
    <col min="7172" max="7172" width="9.125" style="2" bestFit="1" customWidth="1"/>
    <col min="7173" max="7173" width="9.75" style="2" bestFit="1" customWidth="1"/>
    <col min="7174" max="7174" width="11.75" style="2" bestFit="1" customWidth="1"/>
    <col min="7175" max="7176" width="9.125" style="2" bestFit="1" customWidth="1"/>
    <col min="7177" max="7177" width="10.625" style="2" bestFit="1" customWidth="1"/>
    <col min="7178" max="7179" width="9.25" style="2" bestFit="1" customWidth="1"/>
    <col min="7180" max="7180" width="10.5" style="2" bestFit="1" customWidth="1"/>
    <col min="7181" max="7181" width="9.25" style="2" bestFit="1" customWidth="1"/>
    <col min="7182" max="7182" width="9.875" style="2" bestFit="1" customWidth="1"/>
    <col min="7183" max="7183" width="11.875" style="2" bestFit="1" customWidth="1"/>
    <col min="7184" max="7186" width="9.25" style="2" bestFit="1" customWidth="1"/>
    <col min="7187" max="7424" width="9" style="2"/>
    <col min="7425" max="7425" width="2.25" style="2" customWidth="1"/>
    <col min="7426" max="7426" width="26.125" style="2" customWidth="1"/>
    <col min="7427" max="7427" width="11.75" style="2" bestFit="1" customWidth="1"/>
    <col min="7428" max="7428" width="9.125" style="2" bestFit="1" customWidth="1"/>
    <col min="7429" max="7429" width="9.75" style="2" bestFit="1" customWidth="1"/>
    <col min="7430" max="7430" width="11.75" style="2" bestFit="1" customWidth="1"/>
    <col min="7431" max="7432" width="9.125" style="2" bestFit="1" customWidth="1"/>
    <col min="7433" max="7433" width="10.625" style="2" bestFit="1" customWidth="1"/>
    <col min="7434" max="7435" width="9.25" style="2" bestFit="1" customWidth="1"/>
    <col min="7436" max="7436" width="10.5" style="2" bestFit="1" customWidth="1"/>
    <col min="7437" max="7437" width="9.25" style="2" bestFit="1" customWidth="1"/>
    <col min="7438" max="7438" width="9.875" style="2" bestFit="1" customWidth="1"/>
    <col min="7439" max="7439" width="11.875" style="2" bestFit="1" customWidth="1"/>
    <col min="7440" max="7442" width="9.25" style="2" bestFit="1" customWidth="1"/>
    <col min="7443" max="7680" width="9" style="2"/>
    <col min="7681" max="7681" width="2.25" style="2" customWidth="1"/>
    <col min="7682" max="7682" width="26.125" style="2" customWidth="1"/>
    <col min="7683" max="7683" width="11.75" style="2" bestFit="1" customWidth="1"/>
    <col min="7684" max="7684" width="9.125" style="2" bestFit="1" customWidth="1"/>
    <col min="7685" max="7685" width="9.75" style="2" bestFit="1" customWidth="1"/>
    <col min="7686" max="7686" width="11.75" style="2" bestFit="1" customWidth="1"/>
    <col min="7687" max="7688" width="9.125" style="2" bestFit="1" customWidth="1"/>
    <col min="7689" max="7689" width="10.625" style="2" bestFit="1" customWidth="1"/>
    <col min="7690" max="7691" width="9.25" style="2" bestFit="1" customWidth="1"/>
    <col min="7692" max="7692" width="10.5" style="2" bestFit="1" customWidth="1"/>
    <col min="7693" max="7693" width="9.25" style="2" bestFit="1" customWidth="1"/>
    <col min="7694" max="7694" width="9.875" style="2" bestFit="1" customWidth="1"/>
    <col min="7695" max="7695" width="11.875" style="2" bestFit="1" customWidth="1"/>
    <col min="7696" max="7698" width="9.25" style="2" bestFit="1" customWidth="1"/>
    <col min="7699" max="7936" width="9" style="2"/>
    <col min="7937" max="7937" width="2.25" style="2" customWidth="1"/>
    <col min="7938" max="7938" width="26.125" style="2" customWidth="1"/>
    <col min="7939" max="7939" width="11.75" style="2" bestFit="1" customWidth="1"/>
    <col min="7940" max="7940" width="9.125" style="2" bestFit="1" customWidth="1"/>
    <col min="7941" max="7941" width="9.75" style="2" bestFit="1" customWidth="1"/>
    <col min="7942" max="7942" width="11.75" style="2" bestFit="1" customWidth="1"/>
    <col min="7943" max="7944" width="9.125" style="2" bestFit="1" customWidth="1"/>
    <col min="7945" max="7945" width="10.625" style="2" bestFit="1" customWidth="1"/>
    <col min="7946" max="7947" width="9.25" style="2" bestFit="1" customWidth="1"/>
    <col min="7948" max="7948" width="10.5" style="2" bestFit="1" customWidth="1"/>
    <col min="7949" max="7949" width="9.25" style="2" bestFit="1" customWidth="1"/>
    <col min="7950" max="7950" width="9.875" style="2" bestFit="1" customWidth="1"/>
    <col min="7951" max="7951" width="11.875" style="2" bestFit="1" customWidth="1"/>
    <col min="7952" max="7954" width="9.25" style="2" bestFit="1" customWidth="1"/>
    <col min="7955" max="8192" width="9" style="2"/>
    <col min="8193" max="8193" width="2.25" style="2" customWidth="1"/>
    <col min="8194" max="8194" width="26.125" style="2" customWidth="1"/>
    <col min="8195" max="8195" width="11.75" style="2" bestFit="1" customWidth="1"/>
    <col min="8196" max="8196" width="9.125" style="2" bestFit="1" customWidth="1"/>
    <col min="8197" max="8197" width="9.75" style="2" bestFit="1" customWidth="1"/>
    <col min="8198" max="8198" width="11.75" style="2" bestFit="1" customWidth="1"/>
    <col min="8199" max="8200" width="9.125" style="2" bestFit="1" customWidth="1"/>
    <col min="8201" max="8201" width="10.625" style="2" bestFit="1" customWidth="1"/>
    <col min="8202" max="8203" width="9.25" style="2" bestFit="1" customWidth="1"/>
    <col min="8204" max="8204" width="10.5" style="2" bestFit="1" customWidth="1"/>
    <col min="8205" max="8205" width="9.25" style="2" bestFit="1" customWidth="1"/>
    <col min="8206" max="8206" width="9.875" style="2" bestFit="1" customWidth="1"/>
    <col min="8207" max="8207" width="11.875" style="2" bestFit="1" customWidth="1"/>
    <col min="8208" max="8210" width="9.25" style="2" bestFit="1" customWidth="1"/>
    <col min="8211" max="8448" width="9" style="2"/>
    <col min="8449" max="8449" width="2.25" style="2" customWidth="1"/>
    <col min="8450" max="8450" width="26.125" style="2" customWidth="1"/>
    <col min="8451" max="8451" width="11.75" style="2" bestFit="1" customWidth="1"/>
    <col min="8452" max="8452" width="9.125" style="2" bestFit="1" customWidth="1"/>
    <col min="8453" max="8453" width="9.75" style="2" bestFit="1" customWidth="1"/>
    <col min="8454" max="8454" width="11.75" style="2" bestFit="1" customWidth="1"/>
    <col min="8455" max="8456" width="9.125" style="2" bestFit="1" customWidth="1"/>
    <col min="8457" max="8457" width="10.625" style="2" bestFit="1" customWidth="1"/>
    <col min="8458" max="8459" width="9.25" style="2" bestFit="1" customWidth="1"/>
    <col min="8460" max="8460" width="10.5" style="2" bestFit="1" customWidth="1"/>
    <col min="8461" max="8461" width="9.25" style="2" bestFit="1" customWidth="1"/>
    <col min="8462" max="8462" width="9.875" style="2" bestFit="1" customWidth="1"/>
    <col min="8463" max="8463" width="11.875" style="2" bestFit="1" customWidth="1"/>
    <col min="8464" max="8466" width="9.25" style="2" bestFit="1" customWidth="1"/>
    <col min="8467" max="8704" width="9" style="2"/>
    <col min="8705" max="8705" width="2.25" style="2" customWidth="1"/>
    <col min="8706" max="8706" width="26.125" style="2" customWidth="1"/>
    <col min="8707" max="8707" width="11.75" style="2" bestFit="1" customWidth="1"/>
    <col min="8708" max="8708" width="9.125" style="2" bestFit="1" customWidth="1"/>
    <col min="8709" max="8709" width="9.75" style="2" bestFit="1" customWidth="1"/>
    <col min="8710" max="8710" width="11.75" style="2" bestFit="1" customWidth="1"/>
    <col min="8711" max="8712" width="9.125" style="2" bestFit="1" customWidth="1"/>
    <col min="8713" max="8713" width="10.625" style="2" bestFit="1" customWidth="1"/>
    <col min="8714" max="8715" width="9.25" style="2" bestFit="1" customWidth="1"/>
    <col min="8716" max="8716" width="10.5" style="2" bestFit="1" customWidth="1"/>
    <col min="8717" max="8717" width="9.25" style="2" bestFit="1" customWidth="1"/>
    <col min="8718" max="8718" width="9.875" style="2" bestFit="1" customWidth="1"/>
    <col min="8719" max="8719" width="11.875" style="2" bestFit="1" customWidth="1"/>
    <col min="8720" max="8722" width="9.25" style="2" bestFit="1" customWidth="1"/>
    <col min="8723" max="8960" width="9" style="2"/>
    <col min="8961" max="8961" width="2.25" style="2" customWidth="1"/>
    <col min="8962" max="8962" width="26.125" style="2" customWidth="1"/>
    <col min="8963" max="8963" width="11.75" style="2" bestFit="1" customWidth="1"/>
    <col min="8964" max="8964" width="9.125" style="2" bestFit="1" customWidth="1"/>
    <col min="8965" max="8965" width="9.75" style="2" bestFit="1" customWidth="1"/>
    <col min="8966" max="8966" width="11.75" style="2" bestFit="1" customWidth="1"/>
    <col min="8967" max="8968" width="9.125" style="2" bestFit="1" customWidth="1"/>
    <col min="8969" max="8969" width="10.625" style="2" bestFit="1" customWidth="1"/>
    <col min="8970" max="8971" width="9.25" style="2" bestFit="1" customWidth="1"/>
    <col min="8972" max="8972" width="10.5" style="2" bestFit="1" customWidth="1"/>
    <col min="8973" max="8973" width="9.25" style="2" bestFit="1" customWidth="1"/>
    <col min="8974" max="8974" width="9.875" style="2" bestFit="1" customWidth="1"/>
    <col min="8975" max="8975" width="11.875" style="2" bestFit="1" customWidth="1"/>
    <col min="8976" max="8978" width="9.25" style="2" bestFit="1" customWidth="1"/>
    <col min="8979" max="9216" width="9" style="2"/>
    <col min="9217" max="9217" width="2.25" style="2" customWidth="1"/>
    <col min="9218" max="9218" width="26.125" style="2" customWidth="1"/>
    <col min="9219" max="9219" width="11.75" style="2" bestFit="1" customWidth="1"/>
    <col min="9220" max="9220" width="9.125" style="2" bestFit="1" customWidth="1"/>
    <col min="9221" max="9221" width="9.75" style="2" bestFit="1" customWidth="1"/>
    <col min="9222" max="9222" width="11.75" style="2" bestFit="1" customWidth="1"/>
    <col min="9223" max="9224" width="9.125" style="2" bestFit="1" customWidth="1"/>
    <col min="9225" max="9225" width="10.625" style="2" bestFit="1" customWidth="1"/>
    <col min="9226" max="9227" width="9.25" style="2" bestFit="1" customWidth="1"/>
    <col min="9228" max="9228" width="10.5" style="2" bestFit="1" customWidth="1"/>
    <col min="9229" max="9229" width="9.25" style="2" bestFit="1" customWidth="1"/>
    <col min="9230" max="9230" width="9.875" style="2" bestFit="1" customWidth="1"/>
    <col min="9231" max="9231" width="11.875" style="2" bestFit="1" customWidth="1"/>
    <col min="9232" max="9234" width="9.25" style="2" bestFit="1" customWidth="1"/>
    <col min="9235" max="9472" width="9" style="2"/>
    <col min="9473" max="9473" width="2.25" style="2" customWidth="1"/>
    <col min="9474" max="9474" width="26.125" style="2" customWidth="1"/>
    <col min="9475" max="9475" width="11.75" style="2" bestFit="1" customWidth="1"/>
    <col min="9476" max="9476" width="9.125" style="2" bestFit="1" customWidth="1"/>
    <col min="9477" max="9477" width="9.75" style="2" bestFit="1" customWidth="1"/>
    <col min="9478" max="9478" width="11.75" style="2" bestFit="1" customWidth="1"/>
    <col min="9479" max="9480" width="9.125" style="2" bestFit="1" customWidth="1"/>
    <col min="9481" max="9481" width="10.625" style="2" bestFit="1" customWidth="1"/>
    <col min="9482" max="9483" width="9.25" style="2" bestFit="1" customWidth="1"/>
    <col min="9484" max="9484" width="10.5" style="2" bestFit="1" customWidth="1"/>
    <col min="9485" max="9485" width="9.25" style="2" bestFit="1" customWidth="1"/>
    <col min="9486" max="9486" width="9.875" style="2" bestFit="1" customWidth="1"/>
    <col min="9487" max="9487" width="11.875" style="2" bestFit="1" customWidth="1"/>
    <col min="9488" max="9490" width="9.25" style="2" bestFit="1" customWidth="1"/>
    <col min="9491" max="9728" width="9" style="2"/>
    <col min="9729" max="9729" width="2.25" style="2" customWidth="1"/>
    <col min="9730" max="9730" width="26.125" style="2" customWidth="1"/>
    <col min="9731" max="9731" width="11.75" style="2" bestFit="1" customWidth="1"/>
    <col min="9732" max="9732" width="9.125" style="2" bestFit="1" customWidth="1"/>
    <col min="9733" max="9733" width="9.75" style="2" bestFit="1" customWidth="1"/>
    <col min="9734" max="9734" width="11.75" style="2" bestFit="1" customWidth="1"/>
    <col min="9735" max="9736" width="9.125" style="2" bestFit="1" customWidth="1"/>
    <col min="9737" max="9737" width="10.625" style="2" bestFit="1" customWidth="1"/>
    <col min="9738" max="9739" width="9.25" style="2" bestFit="1" customWidth="1"/>
    <col min="9740" max="9740" width="10.5" style="2" bestFit="1" customWidth="1"/>
    <col min="9741" max="9741" width="9.25" style="2" bestFit="1" customWidth="1"/>
    <col min="9742" max="9742" width="9.875" style="2" bestFit="1" customWidth="1"/>
    <col min="9743" max="9743" width="11.875" style="2" bestFit="1" customWidth="1"/>
    <col min="9744" max="9746" width="9.25" style="2" bestFit="1" customWidth="1"/>
    <col min="9747" max="9984" width="9" style="2"/>
    <col min="9985" max="9985" width="2.25" style="2" customWidth="1"/>
    <col min="9986" max="9986" width="26.125" style="2" customWidth="1"/>
    <col min="9987" max="9987" width="11.75" style="2" bestFit="1" customWidth="1"/>
    <col min="9988" max="9988" width="9.125" style="2" bestFit="1" customWidth="1"/>
    <col min="9989" max="9989" width="9.75" style="2" bestFit="1" customWidth="1"/>
    <col min="9990" max="9990" width="11.75" style="2" bestFit="1" customWidth="1"/>
    <col min="9991" max="9992" width="9.125" style="2" bestFit="1" customWidth="1"/>
    <col min="9993" max="9993" width="10.625" style="2" bestFit="1" customWidth="1"/>
    <col min="9994" max="9995" width="9.25" style="2" bestFit="1" customWidth="1"/>
    <col min="9996" max="9996" width="10.5" style="2" bestFit="1" customWidth="1"/>
    <col min="9997" max="9997" width="9.25" style="2" bestFit="1" customWidth="1"/>
    <col min="9998" max="9998" width="9.875" style="2" bestFit="1" customWidth="1"/>
    <col min="9999" max="9999" width="11.875" style="2" bestFit="1" customWidth="1"/>
    <col min="10000" max="10002" width="9.25" style="2" bestFit="1" customWidth="1"/>
    <col min="10003" max="10240" width="9" style="2"/>
    <col min="10241" max="10241" width="2.25" style="2" customWidth="1"/>
    <col min="10242" max="10242" width="26.125" style="2" customWidth="1"/>
    <col min="10243" max="10243" width="11.75" style="2" bestFit="1" customWidth="1"/>
    <col min="10244" max="10244" width="9.125" style="2" bestFit="1" customWidth="1"/>
    <col min="10245" max="10245" width="9.75" style="2" bestFit="1" customWidth="1"/>
    <col min="10246" max="10246" width="11.75" style="2" bestFit="1" customWidth="1"/>
    <col min="10247" max="10248" width="9.125" style="2" bestFit="1" customWidth="1"/>
    <col min="10249" max="10249" width="10.625" style="2" bestFit="1" customWidth="1"/>
    <col min="10250" max="10251" width="9.25" style="2" bestFit="1" customWidth="1"/>
    <col min="10252" max="10252" width="10.5" style="2" bestFit="1" customWidth="1"/>
    <col min="10253" max="10253" width="9.25" style="2" bestFit="1" customWidth="1"/>
    <col min="10254" max="10254" width="9.875" style="2" bestFit="1" customWidth="1"/>
    <col min="10255" max="10255" width="11.875" style="2" bestFit="1" customWidth="1"/>
    <col min="10256" max="10258" width="9.25" style="2" bestFit="1" customWidth="1"/>
    <col min="10259" max="10496" width="9" style="2"/>
    <col min="10497" max="10497" width="2.25" style="2" customWidth="1"/>
    <col min="10498" max="10498" width="26.125" style="2" customWidth="1"/>
    <col min="10499" max="10499" width="11.75" style="2" bestFit="1" customWidth="1"/>
    <col min="10500" max="10500" width="9.125" style="2" bestFit="1" customWidth="1"/>
    <col min="10501" max="10501" width="9.75" style="2" bestFit="1" customWidth="1"/>
    <col min="10502" max="10502" width="11.75" style="2" bestFit="1" customWidth="1"/>
    <col min="10503" max="10504" width="9.125" style="2" bestFit="1" customWidth="1"/>
    <col min="10505" max="10505" width="10.625" style="2" bestFit="1" customWidth="1"/>
    <col min="10506" max="10507" width="9.25" style="2" bestFit="1" customWidth="1"/>
    <col min="10508" max="10508" width="10.5" style="2" bestFit="1" customWidth="1"/>
    <col min="10509" max="10509" width="9.25" style="2" bestFit="1" customWidth="1"/>
    <col min="10510" max="10510" width="9.875" style="2" bestFit="1" customWidth="1"/>
    <col min="10511" max="10511" width="11.875" style="2" bestFit="1" customWidth="1"/>
    <col min="10512" max="10514" width="9.25" style="2" bestFit="1" customWidth="1"/>
    <col min="10515" max="10752" width="9" style="2"/>
    <col min="10753" max="10753" width="2.25" style="2" customWidth="1"/>
    <col min="10754" max="10754" width="26.125" style="2" customWidth="1"/>
    <col min="10755" max="10755" width="11.75" style="2" bestFit="1" customWidth="1"/>
    <col min="10756" max="10756" width="9.125" style="2" bestFit="1" customWidth="1"/>
    <col min="10757" max="10757" width="9.75" style="2" bestFit="1" customWidth="1"/>
    <col min="10758" max="10758" width="11.75" style="2" bestFit="1" customWidth="1"/>
    <col min="10759" max="10760" width="9.125" style="2" bestFit="1" customWidth="1"/>
    <col min="10761" max="10761" width="10.625" style="2" bestFit="1" customWidth="1"/>
    <col min="10762" max="10763" width="9.25" style="2" bestFit="1" customWidth="1"/>
    <col min="10764" max="10764" width="10.5" style="2" bestFit="1" customWidth="1"/>
    <col min="10765" max="10765" width="9.25" style="2" bestFit="1" customWidth="1"/>
    <col min="10766" max="10766" width="9.875" style="2" bestFit="1" customWidth="1"/>
    <col min="10767" max="10767" width="11.875" style="2" bestFit="1" customWidth="1"/>
    <col min="10768" max="10770" width="9.25" style="2" bestFit="1" customWidth="1"/>
    <col min="10771" max="11008" width="9" style="2"/>
    <col min="11009" max="11009" width="2.25" style="2" customWidth="1"/>
    <col min="11010" max="11010" width="26.125" style="2" customWidth="1"/>
    <col min="11011" max="11011" width="11.75" style="2" bestFit="1" customWidth="1"/>
    <col min="11012" max="11012" width="9.125" style="2" bestFit="1" customWidth="1"/>
    <col min="11013" max="11013" width="9.75" style="2" bestFit="1" customWidth="1"/>
    <col min="11014" max="11014" width="11.75" style="2" bestFit="1" customWidth="1"/>
    <col min="11015" max="11016" width="9.125" style="2" bestFit="1" customWidth="1"/>
    <col min="11017" max="11017" width="10.625" style="2" bestFit="1" customWidth="1"/>
    <col min="11018" max="11019" width="9.25" style="2" bestFit="1" customWidth="1"/>
    <col min="11020" max="11020" width="10.5" style="2" bestFit="1" customWidth="1"/>
    <col min="11021" max="11021" width="9.25" style="2" bestFit="1" customWidth="1"/>
    <col min="11022" max="11022" width="9.875" style="2" bestFit="1" customWidth="1"/>
    <col min="11023" max="11023" width="11.875" style="2" bestFit="1" customWidth="1"/>
    <col min="11024" max="11026" width="9.25" style="2" bestFit="1" customWidth="1"/>
    <col min="11027" max="11264" width="9" style="2"/>
    <col min="11265" max="11265" width="2.25" style="2" customWidth="1"/>
    <col min="11266" max="11266" width="26.125" style="2" customWidth="1"/>
    <col min="11267" max="11267" width="11.75" style="2" bestFit="1" customWidth="1"/>
    <col min="11268" max="11268" width="9.125" style="2" bestFit="1" customWidth="1"/>
    <col min="11269" max="11269" width="9.75" style="2" bestFit="1" customWidth="1"/>
    <col min="11270" max="11270" width="11.75" style="2" bestFit="1" customWidth="1"/>
    <col min="11271" max="11272" width="9.125" style="2" bestFit="1" customWidth="1"/>
    <col min="11273" max="11273" width="10.625" style="2" bestFit="1" customWidth="1"/>
    <col min="11274" max="11275" width="9.25" style="2" bestFit="1" customWidth="1"/>
    <col min="11276" max="11276" width="10.5" style="2" bestFit="1" customWidth="1"/>
    <col min="11277" max="11277" width="9.25" style="2" bestFit="1" customWidth="1"/>
    <col min="11278" max="11278" width="9.875" style="2" bestFit="1" customWidth="1"/>
    <col min="11279" max="11279" width="11.875" style="2" bestFit="1" customWidth="1"/>
    <col min="11280" max="11282" width="9.25" style="2" bestFit="1" customWidth="1"/>
    <col min="11283" max="11520" width="9" style="2"/>
    <col min="11521" max="11521" width="2.25" style="2" customWidth="1"/>
    <col min="11522" max="11522" width="26.125" style="2" customWidth="1"/>
    <col min="11523" max="11523" width="11.75" style="2" bestFit="1" customWidth="1"/>
    <col min="11524" max="11524" width="9.125" style="2" bestFit="1" customWidth="1"/>
    <col min="11525" max="11525" width="9.75" style="2" bestFit="1" customWidth="1"/>
    <col min="11526" max="11526" width="11.75" style="2" bestFit="1" customWidth="1"/>
    <col min="11527" max="11528" width="9.125" style="2" bestFit="1" customWidth="1"/>
    <col min="11529" max="11529" width="10.625" style="2" bestFit="1" customWidth="1"/>
    <col min="11530" max="11531" width="9.25" style="2" bestFit="1" customWidth="1"/>
    <col min="11532" max="11532" width="10.5" style="2" bestFit="1" customWidth="1"/>
    <col min="11533" max="11533" width="9.25" style="2" bestFit="1" customWidth="1"/>
    <col min="11534" max="11534" width="9.875" style="2" bestFit="1" customWidth="1"/>
    <col min="11535" max="11535" width="11.875" style="2" bestFit="1" customWidth="1"/>
    <col min="11536" max="11538" width="9.25" style="2" bestFit="1" customWidth="1"/>
    <col min="11539" max="11776" width="9" style="2"/>
    <col min="11777" max="11777" width="2.25" style="2" customWidth="1"/>
    <col min="11778" max="11778" width="26.125" style="2" customWidth="1"/>
    <col min="11779" max="11779" width="11.75" style="2" bestFit="1" customWidth="1"/>
    <col min="11780" max="11780" width="9.125" style="2" bestFit="1" customWidth="1"/>
    <col min="11781" max="11781" width="9.75" style="2" bestFit="1" customWidth="1"/>
    <col min="11782" max="11782" width="11.75" style="2" bestFit="1" customWidth="1"/>
    <col min="11783" max="11784" width="9.125" style="2" bestFit="1" customWidth="1"/>
    <col min="11785" max="11785" width="10.625" style="2" bestFit="1" customWidth="1"/>
    <col min="11786" max="11787" width="9.25" style="2" bestFit="1" customWidth="1"/>
    <col min="11788" max="11788" width="10.5" style="2" bestFit="1" customWidth="1"/>
    <col min="11789" max="11789" width="9.25" style="2" bestFit="1" customWidth="1"/>
    <col min="11790" max="11790" width="9.875" style="2" bestFit="1" customWidth="1"/>
    <col min="11791" max="11791" width="11.875" style="2" bestFit="1" customWidth="1"/>
    <col min="11792" max="11794" width="9.25" style="2" bestFit="1" customWidth="1"/>
    <col min="11795" max="12032" width="9" style="2"/>
    <col min="12033" max="12033" width="2.25" style="2" customWidth="1"/>
    <col min="12034" max="12034" width="26.125" style="2" customWidth="1"/>
    <col min="12035" max="12035" width="11.75" style="2" bestFit="1" customWidth="1"/>
    <col min="12036" max="12036" width="9.125" style="2" bestFit="1" customWidth="1"/>
    <col min="12037" max="12037" width="9.75" style="2" bestFit="1" customWidth="1"/>
    <col min="12038" max="12038" width="11.75" style="2" bestFit="1" customWidth="1"/>
    <col min="12039" max="12040" width="9.125" style="2" bestFit="1" customWidth="1"/>
    <col min="12041" max="12041" width="10.625" style="2" bestFit="1" customWidth="1"/>
    <col min="12042" max="12043" width="9.25" style="2" bestFit="1" customWidth="1"/>
    <col min="12044" max="12044" width="10.5" style="2" bestFit="1" customWidth="1"/>
    <col min="12045" max="12045" width="9.25" style="2" bestFit="1" customWidth="1"/>
    <col min="12046" max="12046" width="9.875" style="2" bestFit="1" customWidth="1"/>
    <col min="12047" max="12047" width="11.875" style="2" bestFit="1" customWidth="1"/>
    <col min="12048" max="12050" width="9.25" style="2" bestFit="1" customWidth="1"/>
    <col min="12051" max="12288" width="9" style="2"/>
    <col min="12289" max="12289" width="2.25" style="2" customWidth="1"/>
    <col min="12290" max="12290" width="26.125" style="2" customWidth="1"/>
    <col min="12291" max="12291" width="11.75" style="2" bestFit="1" customWidth="1"/>
    <col min="12292" max="12292" width="9.125" style="2" bestFit="1" customWidth="1"/>
    <col min="12293" max="12293" width="9.75" style="2" bestFit="1" customWidth="1"/>
    <col min="12294" max="12294" width="11.75" style="2" bestFit="1" customWidth="1"/>
    <col min="12295" max="12296" width="9.125" style="2" bestFit="1" customWidth="1"/>
    <col min="12297" max="12297" width="10.625" style="2" bestFit="1" customWidth="1"/>
    <col min="12298" max="12299" width="9.25" style="2" bestFit="1" customWidth="1"/>
    <col min="12300" max="12300" width="10.5" style="2" bestFit="1" customWidth="1"/>
    <col min="12301" max="12301" width="9.25" style="2" bestFit="1" customWidth="1"/>
    <col min="12302" max="12302" width="9.875" style="2" bestFit="1" customWidth="1"/>
    <col min="12303" max="12303" width="11.875" style="2" bestFit="1" customWidth="1"/>
    <col min="12304" max="12306" width="9.25" style="2" bestFit="1" customWidth="1"/>
    <col min="12307" max="12544" width="9" style="2"/>
    <col min="12545" max="12545" width="2.25" style="2" customWidth="1"/>
    <col min="12546" max="12546" width="26.125" style="2" customWidth="1"/>
    <col min="12547" max="12547" width="11.75" style="2" bestFit="1" customWidth="1"/>
    <col min="12548" max="12548" width="9.125" style="2" bestFit="1" customWidth="1"/>
    <col min="12549" max="12549" width="9.75" style="2" bestFit="1" customWidth="1"/>
    <col min="12550" max="12550" width="11.75" style="2" bestFit="1" customWidth="1"/>
    <col min="12551" max="12552" width="9.125" style="2" bestFit="1" customWidth="1"/>
    <col min="12553" max="12553" width="10.625" style="2" bestFit="1" customWidth="1"/>
    <col min="12554" max="12555" width="9.25" style="2" bestFit="1" customWidth="1"/>
    <col min="12556" max="12556" width="10.5" style="2" bestFit="1" customWidth="1"/>
    <col min="12557" max="12557" width="9.25" style="2" bestFit="1" customWidth="1"/>
    <col min="12558" max="12558" width="9.875" style="2" bestFit="1" customWidth="1"/>
    <col min="12559" max="12559" width="11.875" style="2" bestFit="1" customWidth="1"/>
    <col min="12560" max="12562" width="9.25" style="2" bestFit="1" customWidth="1"/>
    <col min="12563" max="12800" width="9" style="2"/>
    <col min="12801" max="12801" width="2.25" style="2" customWidth="1"/>
    <col min="12802" max="12802" width="26.125" style="2" customWidth="1"/>
    <col min="12803" max="12803" width="11.75" style="2" bestFit="1" customWidth="1"/>
    <col min="12804" max="12804" width="9.125" style="2" bestFit="1" customWidth="1"/>
    <col min="12805" max="12805" width="9.75" style="2" bestFit="1" customWidth="1"/>
    <col min="12806" max="12806" width="11.75" style="2" bestFit="1" customWidth="1"/>
    <col min="12807" max="12808" width="9.125" style="2" bestFit="1" customWidth="1"/>
    <col min="12809" max="12809" width="10.625" style="2" bestFit="1" customWidth="1"/>
    <col min="12810" max="12811" width="9.25" style="2" bestFit="1" customWidth="1"/>
    <col min="12812" max="12812" width="10.5" style="2" bestFit="1" customWidth="1"/>
    <col min="12813" max="12813" width="9.25" style="2" bestFit="1" customWidth="1"/>
    <col min="12814" max="12814" width="9.875" style="2" bestFit="1" customWidth="1"/>
    <col min="12815" max="12815" width="11.875" style="2" bestFit="1" customWidth="1"/>
    <col min="12816" max="12818" width="9.25" style="2" bestFit="1" customWidth="1"/>
    <col min="12819" max="13056" width="9" style="2"/>
    <col min="13057" max="13057" width="2.25" style="2" customWidth="1"/>
    <col min="13058" max="13058" width="26.125" style="2" customWidth="1"/>
    <col min="13059" max="13059" width="11.75" style="2" bestFit="1" customWidth="1"/>
    <col min="13060" max="13060" width="9.125" style="2" bestFit="1" customWidth="1"/>
    <col min="13061" max="13061" width="9.75" style="2" bestFit="1" customWidth="1"/>
    <col min="13062" max="13062" width="11.75" style="2" bestFit="1" customWidth="1"/>
    <col min="13063" max="13064" width="9.125" style="2" bestFit="1" customWidth="1"/>
    <col min="13065" max="13065" width="10.625" style="2" bestFit="1" customWidth="1"/>
    <col min="13066" max="13067" width="9.25" style="2" bestFit="1" customWidth="1"/>
    <col min="13068" max="13068" width="10.5" style="2" bestFit="1" customWidth="1"/>
    <col min="13069" max="13069" width="9.25" style="2" bestFit="1" customWidth="1"/>
    <col min="13070" max="13070" width="9.875" style="2" bestFit="1" customWidth="1"/>
    <col min="13071" max="13071" width="11.875" style="2" bestFit="1" customWidth="1"/>
    <col min="13072" max="13074" width="9.25" style="2" bestFit="1" customWidth="1"/>
    <col min="13075" max="13312" width="9" style="2"/>
    <col min="13313" max="13313" width="2.25" style="2" customWidth="1"/>
    <col min="13314" max="13314" width="26.125" style="2" customWidth="1"/>
    <col min="13315" max="13315" width="11.75" style="2" bestFit="1" customWidth="1"/>
    <col min="13316" max="13316" width="9.125" style="2" bestFit="1" customWidth="1"/>
    <col min="13317" max="13317" width="9.75" style="2" bestFit="1" customWidth="1"/>
    <col min="13318" max="13318" width="11.75" style="2" bestFit="1" customWidth="1"/>
    <col min="13319" max="13320" width="9.125" style="2" bestFit="1" customWidth="1"/>
    <col min="13321" max="13321" width="10.625" style="2" bestFit="1" customWidth="1"/>
    <col min="13322" max="13323" width="9.25" style="2" bestFit="1" customWidth="1"/>
    <col min="13324" max="13324" width="10.5" style="2" bestFit="1" customWidth="1"/>
    <col min="13325" max="13325" width="9.25" style="2" bestFit="1" customWidth="1"/>
    <col min="13326" max="13326" width="9.875" style="2" bestFit="1" customWidth="1"/>
    <col min="13327" max="13327" width="11.875" style="2" bestFit="1" customWidth="1"/>
    <col min="13328" max="13330" width="9.25" style="2" bestFit="1" customWidth="1"/>
    <col min="13331" max="13568" width="9" style="2"/>
    <col min="13569" max="13569" width="2.25" style="2" customWidth="1"/>
    <col min="13570" max="13570" width="26.125" style="2" customWidth="1"/>
    <col min="13571" max="13571" width="11.75" style="2" bestFit="1" customWidth="1"/>
    <col min="13572" max="13572" width="9.125" style="2" bestFit="1" customWidth="1"/>
    <col min="13573" max="13573" width="9.75" style="2" bestFit="1" customWidth="1"/>
    <col min="13574" max="13574" width="11.75" style="2" bestFit="1" customWidth="1"/>
    <col min="13575" max="13576" width="9.125" style="2" bestFit="1" customWidth="1"/>
    <col min="13577" max="13577" width="10.625" style="2" bestFit="1" customWidth="1"/>
    <col min="13578" max="13579" width="9.25" style="2" bestFit="1" customWidth="1"/>
    <col min="13580" max="13580" width="10.5" style="2" bestFit="1" customWidth="1"/>
    <col min="13581" max="13581" width="9.25" style="2" bestFit="1" customWidth="1"/>
    <col min="13582" max="13582" width="9.875" style="2" bestFit="1" customWidth="1"/>
    <col min="13583" max="13583" width="11.875" style="2" bestFit="1" customWidth="1"/>
    <col min="13584" max="13586" width="9.25" style="2" bestFit="1" customWidth="1"/>
    <col min="13587" max="13824" width="9" style="2"/>
    <col min="13825" max="13825" width="2.25" style="2" customWidth="1"/>
    <col min="13826" max="13826" width="26.125" style="2" customWidth="1"/>
    <col min="13827" max="13827" width="11.75" style="2" bestFit="1" customWidth="1"/>
    <col min="13828" max="13828" width="9.125" style="2" bestFit="1" customWidth="1"/>
    <col min="13829" max="13829" width="9.75" style="2" bestFit="1" customWidth="1"/>
    <col min="13830" max="13830" width="11.75" style="2" bestFit="1" customWidth="1"/>
    <col min="13831" max="13832" width="9.125" style="2" bestFit="1" customWidth="1"/>
    <col min="13833" max="13833" width="10.625" style="2" bestFit="1" customWidth="1"/>
    <col min="13834" max="13835" width="9.25" style="2" bestFit="1" customWidth="1"/>
    <col min="13836" max="13836" width="10.5" style="2" bestFit="1" customWidth="1"/>
    <col min="13837" max="13837" width="9.25" style="2" bestFit="1" customWidth="1"/>
    <col min="13838" max="13838" width="9.875" style="2" bestFit="1" customWidth="1"/>
    <col min="13839" max="13839" width="11.875" style="2" bestFit="1" customWidth="1"/>
    <col min="13840" max="13842" width="9.25" style="2" bestFit="1" customWidth="1"/>
    <col min="13843" max="14080" width="9" style="2"/>
    <col min="14081" max="14081" width="2.25" style="2" customWidth="1"/>
    <col min="14082" max="14082" width="26.125" style="2" customWidth="1"/>
    <col min="14083" max="14083" width="11.75" style="2" bestFit="1" customWidth="1"/>
    <col min="14084" max="14084" width="9.125" style="2" bestFit="1" customWidth="1"/>
    <col min="14085" max="14085" width="9.75" style="2" bestFit="1" customWidth="1"/>
    <col min="14086" max="14086" width="11.75" style="2" bestFit="1" customWidth="1"/>
    <col min="14087" max="14088" width="9.125" style="2" bestFit="1" customWidth="1"/>
    <col min="14089" max="14089" width="10.625" style="2" bestFit="1" customWidth="1"/>
    <col min="14090" max="14091" width="9.25" style="2" bestFit="1" customWidth="1"/>
    <col min="14092" max="14092" width="10.5" style="2" bestFit="1" customWidth="1"/>
    <col min="14093" max="14093" width="9.25" style="2" bestFit="1" customWidth="1"/>
    <col min="14094" max="14094" width="9.875" style="2" bestFit="1" customWidth="1"/>
    <col min="14095" max="14095" width="11.875" style="2" bestFit="1" customWidth="1"/>
    <col min="14096" max="14098" width="9.25" style="2" bestFit="1" customWidth="1"/>
    <col min="14099" max="14336" width="9" style="2"/>
    <col min="14337" max="14337" width="2.25" style="2" customWidth="1"/>
    <col min="14338" max="14338" width="26.125" style="2" customWidth="1"/>
    <col min="14339" max="14339" width="11.75" style="2" bestFit="1" customWidth="1"/>
    <col min="14340" max="14340" width="9.125" style="2" bestFit="1" customWidth="1"/>
    <col min="14341" max="14341" width="9.75" style="2" bestFit="1" customWidth="1"/>
    <col min="14342" max="14342" width="11.75" style="2" bestFit="1" customWidth="1"/>
    <col min="14343" max="14344" width="9.125" style="2" bestFit="1" customWidth="1"/>
    <col min="14345" max="14345" width="10.625" style="2" bestFit="1" customWidth="1"/>
    <col min="14346" max="14347" width="9.25" style="2" bestFit="1" customWidth="1"/>
    <col min="14348" max="14348" width="10.5" style="2" bestFit="1" customWidth="1"/>
    <col min="14349" max="14349" width="9.25" style="2" bestFit="1" customWidth="1"/>
    <col min="14350" max="14350" width="9.875" style="2" bestFit="1" customWidth="1"/>
    <col min="14351" max="14351" width="11.875" style="2" bestFit="1" customWidth="1"/>
    <col min="14352" max="14354" width="9.25" style="2" bestFit="1" customWidth="1"/>
    <col min="14355" max="14592" width="9" style="2"/>
    <col min="14593" max="14593" width="2.25" style="2" customWidth="1"/>
    <col min="14594" max="14594" width="26.125" style="2" customWidth="1"/>
    <col min="14595" max="14595" width="11.75" style="2" bestFit="1" customWidth="1"/>
    <col min="14596" max="14596" width="9.125" style="2" bestFit="1" customWidth="1"/>
    <col min="14597" max="14597" width="9.75" style="2" bestFit="1" customWidth="1"/>
    <col min="14598" max="14598" width="11.75" style="2" bestFit="1" customWidth="1"/>
    <col min="14599" max="14600" width="9.125" style="2" bestFit="1" customWidth="1"/>
    <col min="14601" max="14601" width="10.625" style="2" bestFit="1" customWidth="1"/>
    <col min="14602" max="14603" width="9.25" style="2" bestFit="1" customWidth="1"/>
    <col min="14604" max="14604" width="10.5" style="2" bestFit="1" customWidth="1"/>
    <col min="14605" max="14605" width="9.25" style="2" bestFit="1" customWidth="1"/>
    <col min="14606" max="14606" width="9.875" style="2" bestFit="1" customWidth="1"/>
    <col min="14607" max="14607" width="11.875" style="2" bestFit="1" customWidth="1"/>
    <col min="14608" max="14610" width="9.25" style="2" bestFit="1" customWidth="1"/>
    <col min="14611" max="14848" width="9" style="2"/>
    <col min="14849" max="14849" width="2.25" style="2" customWidth="1"/>
    <col min="14850" max="14850" width="26.125" style="2" customWidth="1"/>
    <col min="14851" max="14851" width="11.75" style="2" bestFit="1" customWidth="1"/>
    <col min="14852" max="14852" width="9.125" style="2" bestFit="1" customWidth="1"/>
    <col min="14853" max="14853" width="9.75" style="2" bestFit="1" customWidth="1"/>
    <col min="14854" max="14854" width="11.75" style="2" bestFit="1" customWidth="1"/>
    <col min="14855" max="14856" width="9.125" style="2" bestFit="1" customWidth="1"/>
    <col min="14857" max="14857" width="10.625" style="2" bestFit="1" customWidth="1"/>
    <col min="14858" max="14859" width="9.25" style="2" bestFit="1" customWidth="1"/>
    <col min="14860" max="14860" width="10.5" style="2" bestFit="1" customWidth="1"/>
    <col min="14861" max="14861" width="9.25" style="2" bestFit="1" customWidth="1"/>
    <col min="14862" max="14862" width="9.875" style="2" bestFit="1" customWidth="1"/>
    <col min="14863" max="14863" width="11.875" style="2" bestFit="1" customWidth="1"/>
    <col min="14864" max="14866" width="9.25" style="2" bestFit="1" customWidth="1"/>
    <col min="14867" max="15104" width="9" style="2"/>
    <col min="15105" max="15105" width="2.25" style="2" customWidth="1"/>
    <col min="15106" max="15106" width="26.125" style="2" customWidth="1"/>
    <col min="15107" max="15107" width="11.75" style="2" bestFit="1" customWidth="1"/>
    <col min="15108" max="15108" width="9.125" style="2" bestFit="1" customWidth="1"/>
    <col min="15109" max="15109" width="9.75" style="2" bestFit="1" customWidth="1"/>
    <col min="15110" max="15110" width="11.75" style="2" bestFit="1" customWidth="1"/>
    <col min="15111" max="15112" width="9.125" style="2" bestFit="1" customWidth="1"/>
    <col min="15113" max="15113" width="10.625" style="2" bestFit="1" customWidth="1"/>
    <col min="15114" max="15115" width="9.25" style="2" bestFit="1" customWidth="1"/>
    <col min="15116" max="15116" width="10.5" style="2" bestFit="1" customWidth="1"/>
    <col min="15117" max="15117" width="9.25" style="2" bestFit="1" customWidth="1"/>
    <col min="15118" max="15118" width="9.875" style="2" bestFit="1" customWidth="1"/>
    <col min="15119" max="15119" width="11.875" style="2" bestFit="1" customWidth="1"/>
    <col min="15120" max="15122" width="9.25" style="2" bestFit="1" customWidth="1"/>
    <col min="15123" max="15360" width="9" style="2"/>
    <col min="15361" max="15361" width="2.25" style="2" customWidth="1"/>
    <col min="15362" max="15362" width="26.125" style="2" customWidth="1"/>
    <col min="15363" max="15363" width="11.75" style="2" bestFit="1" customWidth="1"/>
    <col min="15364" max="15364" width="9.125" style="2" bestFit="1" customWidth="1"/>
    <col min="15365" max="15365" width="9.75" style="2" bestFit="1" customWidth="1"/>
    <col min="15366" max="15366" width="11.75" style="2" bestFit="1" customWidth="1"/>
    <col min="15367" max="15368" width="9.125" style="2" bestFit="1" customWidth="1"/>
    <col min="15369" max="15369" width="10.625" style="2" bestFit="1" customWidth="1"/>
    <col min="15370" max="15371" width="9.25" style="2" bestFit="1" customWidth="1"/>
    <col min="15372" max="15372" width="10.5" style="2" bestFit="1" customWidth="1"/>
    <col min="15373" max="15373" width="9.25" style="2" bestFit="1" customWidth="1"/>
    <col min="15374" max="15374" width="9.875" style="2" bestFit="1" customWidth="1"/>
    <col min="15375" max="15375" width="11.875" style="2" bestFit="1" customWidth="1"/>
    <col min="15376" max="15378" width="9.25" style="2" bestFit="1" customWidth="1"/>
    <col min="15379" max="15616" width="9" style="2"/>
    <col min="15617" max="15617" width="2.25" style="2" customWidth="1"/>
    <col min="15618" max="15618" width="26.125" style="2" customWidth="1"/>
    <col min="15619" max="15619" width="11.75" style="2" bestFit="1" customWidth="1"/>
    <col min="15620" max="15620" width="9.125" style="2" bestFit="1" customWidth="1"/>
    <col min="15621" max="15621" width="9.75" style="2" bestFit="1" customWidth="1"/>
    <col min="15622" max="15622" width="11.75" style="2" bestFit="1" customWidth="1"/>
    <col min="15623" max="15624" width="9.125" style="2" bestFit="1" customWidth="1"/>
    <col min="15625" max="15625" width="10.625" style="2" bestFit="1" customWidth="1"/>
    <col min="15626" max="15627" width="9.25" style="2" bestFit="1" customWidth="1"/>
    <col min="15628" max="15628" width="10.5" style="2" bestFit="1" customWidth="1"/>
    <col min="15629" max="15629" width="9.25" style="2" bestFit="1" customWidth="1"/>
    <col min="15630" max="15630" width="9.875" style="2" bestFit="1" customWidth="1"/>
    <col min="15631" max="15631" width="11.875" style="2" bestFit="1" customWidth="1"/>
    <col min="15632" max="15634" width="9.25" style="2" bestFit="1" customWidth="1"/>
    <col min="15635" max="15872" width="9" style="2"/>
    <col min="15873" max="15873" width="2.25" style="2" customWidth="1"/>
    <col min="15874" max="15874" width="26.125" style="2" customWidth="1"/>
    <col min="15875" max="15875" width="11.75" style="2" bestFit="1" customWidth="1"/>
    <col min="15876" max="15876" width="9.125" style="2" bestFit="1" customWidth="1"/>
    <col min="15877" max="15877" width="9.75" style="2" bestFit="1" customWidth="1"/>
    <col min="15878" max="15878" width="11.75" style="2" bestFit="1" customWidth="1"/>
    <col min="15879" max="15880" width="9.125" style="2" bestFit="1" customWidth="1"/>
    <col min="15881" max="15881" width="10.625" style="2" bestFit="1" customWidth="1"/>
    <col min="15882" max="15883" width="9.25" style="2" bestFit="1" customWidth="1"/>
    <col min="15884" max="15884" width="10.5" style="2" bestFit="1" customWidth="1"/>
    <col min="15885" max="15885" width="9.25" style="2" bestFit="1" customWidth="1"/>
    <col min="15886" max="15886" width="9.875" style="2" bestFit="1" customWidth="1"/>
    <col min="15887" max="15887" width="11.875" style="2" bestFit="1" customWidth="1"/>
    <col min="15888" max="15890" width="9.25" style="2" bestFit="1" customWidth="1"/>
    <col min="15891" max="16128" width="9" style="2"/>
    <col min="16129" max="16129" width="2.25" style="2" customWidth="1"/>
    <col min="16130" max="16130" width="26.125" style="2" customWidth="1"/>
    <col min="16131" max="16131" width="11.75" style="2" bestFit="1" customWidth="1"/>
    <col min="16132" max="16132" width="9.125" style="2" bestFit="1" customWidth="1"/>
    <col min="16133" max="16133" width="9.75" style="2" bestFit="1" customWidth="1"/>
    <col min="16134" max="16134" width="11.75" style="2" bestFit="1" customWidth="1"/>
    <col min="16135" max="16136" width="9.125" style="2" bestFit="1" customWidth="1"/>
    <col min="16137" max="16137" width="10.625" style="2" bestFit="1" customWidth="1"/>
    <col min="16138" max="16139" width="9.25" style="2" bestFit="1" customWidth="1"/>
    <col min="16140" max="16140" width="10.5" style="2" bestFit="1" customWidth="1"/>
    <col min="16141" max="16141" width="9.25" style="2" bestFit="1" customWidth="1"/>
    <col min="16142" max="16142" width="9.875" style="2" bestFit="1" customWidth="1"/>
    <col min="16143" max="16143" width="11.875" style="2" bestFit="1" customWidth="1"/>
    <col min="16144" max="16146" width="9.25" style="2" bestFit="1" customWidth="1"/>
    <col min="16147" max="16384" width="9" style="2"/>
  </cols>
  <sheetData>
    <row r="1" spans="2:19" ht="18.75" x14ac:dyDescent="0.2">
      <c r="B1" s="1" t="s">
        <v>163</v>
      </c>
    </row>
    <row r="2" spans="2:19" s="32" customFormat="1" ht="12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S2" s="137"/>
    </row>
    <row r="3" spans="2:19" s="32" customFormat="1" ht="12" customHeight="1" x14ac:dyDescent="0.15">
      <c r="B3" s="138" t="s">
        <v>164</v>
      </c>
      <c r="C3" s="139" t="s">
        <v>165</v>
      </c>
      <c r="D3" s="139" t="s">
        <v>166</v>
      </c>
      <c r="E3" s="140" t="s">
        <v>167</v>
      </c>
      <c r="F3" s="141"/>
      <c r="G3" s="141"/>
      <c r="H3" s="141"/>
      <c r="I3" s="141"/>
      <c r="J3" s="141"/>
      <c r="K3" s="142"/>
      <c r="S3" s="137"/>
    </row>
    <row r="4" spans="2:19" s="32" customFormat="1" ht="12" customHeight="1" x14ac:dyDescent="0.15">
      <c r="B4" s="143"/>
      <c r="C4" s="144"/>
      <c r="D4" s="144"/>
      <c r="E4" s="139" t="s">
        <v>165</v>
      </c>
      <c r="F4" s="139" t="s">
        <v>168</v>
      </c>
      <c r="G4" s="244" t="s">
        <v>169</v>
      </c>
      <c r="H4" s="145" t="s">
        <v>170</v>
      </c>
      <c r="I4" s="142"/>
      <c r="J4" s="146"/>
      <c r="K4" s="147" t="s">
        <v>171</v>
      </c>
      <c r="S4" s="137"/>
    </row>
    <row r="5" spans="2:19" s="32" customFormat="1" ht="12" customHeight="1" x14ac:dyDescent="0.15">
      <c r="B5" s="143"/>
      <c r="C5" s="148"/>
      <c r="D5" s="148"/>
      <c r="E5" s="144"/>
      <c r="F5" s="144"/>
      <c r="G5" s="245"/>
      <c r="H5" s="139" t="s">
        <v>165</v>
      </c>
      <c r="I5" s="139" t="s">
        <v>172</v>
      </c>
      <c r="J5" s="139" t="s">
        <v>173</v>
      </c>
      <c r="K5" s="149"/>
      <c r="S5" s="137"/>
    </row>
    <row r="6" spans="2:19" s="32" customFormat="1" ht="12" customHeight="1" x14ac:dyDescent="0.15">
      <c r="B6" s="143"/>
      <c r="C6" s="148"/>
      <c r="D6" s="148"/>
      <c r="E6" s="144"/>
      <c r="F6" s="144"/>
      <c r="G6" s="246"/>
      <c r="H6" s="144"/>
      <c r="I6" s="144"/>
      <c r="J6" s="144"/>
      <c r="K6" s="149"/>
      <c r="S6" s="137"/>
    </row>
    <row r="7" spans="2:19" s="32" customFormat="1" ht="18" customHeight="1" x14ac:dyDescent="0.4">
      <c r="B7" s="150" t="s">
        <v>174</v>
      </c>
      <c r="C7" s="151">
        <v>60460</v>
      </c>
      <c r="D7" s="152">
        <v>41100</v>
      </c>
      <c r="E7" s="152">
        <v>17630</v>
      </c>
      <c r="F7" s="152">
        <v>820</v>
      </c>
      <c r="G7" s="152">
        <v>270</v>
      </c>
      <c r="H7" s="153">
        <v>15450</v>
      </c>
      <c r="I7" s="153">
        <v>3720</v>
      </c>
      <c r="J7" s="153">
        <v>11730</v>
      </c>
      <c r="K7" s="153">
        <v>1090</v>
      </c>
      <c r="S7" s="154"/>
    </row>
    <row r="8" spans="2:19" s="32" customFormat="1" ht="18" customHeight="1" x14ac:dyDescent="0.4">
      <c r="B8" s="155" t="s">
        <v>175</v>
      </c>
      <c r="C8" s="156">
        <v>6860</v>
      </c>
      <c r="D8" s="157">
        <v>6340</v>
      </c>
      <c r="E8" s="157">
        <v>520</v>
      </c>
      <c r="F8" s="157">
        <v>20</v>
      </c>
      <c r="G8" s="157" t="s">
        <v>99</v>
      </c>
      <c r="H8" s="158">
        <v>440</v>
      </c>
      <c r="I8" s="158">
        <v>380</v>
      </c>
      <c r="J8" s="158">
        <v>70</v>
      </c>
      <c r="K8" s="158">
        <v>50</v>
      </c>
      <c r="S8" s="154"/>
    </row>
    <row r="9" spans="2:19" s="32" customFormat="1" ht="18" customHeight="1" x14ac:dyDescent="0.4">
      <c r="B9" s="155" t="s">
        <v>176</v>
      </c>
      <c r="C9" s="156">
        <v>7720</v>
      </c>
      <c r="D9" s="157">
        <v>5840</v>
      </c>
      <c r="E9" s="157">
        <v>1880</v>
      </c>
      <c r="F9" s="157">
        <v>260</v>
      </c>
      <c r="G9" s="157">
        <v>270</v>
      </c>
      <c r="H9" s="158">
        <v>1120</v>
      </c>
      <c r="I9" s="158">
        <v>430</v>
      </c>
      <c r="J9" s="158">
        <v>690</v>
      </c>
      <c r="K9" s="158">
        <v>230</v>
      </c>
      <c r="S9" s="154"/>
    </row>
    <row r="10" spans="2:19" s="32" customFormat="1" ht="18" customHeight="1" x14ac:dyDescent="0.4">
      <c r="B10" s="155" t="s">
        <v>177</v>
      </c>
      <c r="C10" s="156">
        <v>8360</v>
      </c>
      <c r="D10" s="157">
        <v>5480</v>
      </c>
      <c r="E10" s="157">
        <v>2870</v>
      </c>
      <c r="F10" s="157">
        <v>410</v>
      </c>
      <c r="G10" s="157" t="s">
        <v>99</v>
      </c>
      <c r="H10" s="158">
        <v>2460</v>
      </c>
      <c r="I10" s="158">
        <v>220</v>
      </c>
      <c r="J10" s="158">
        <v>2240</v>
      </c>
      <c r="K10" s="158" t="s">
        <v>99</v>
      </c>
      <c r="S10" s="154"/>
    </row>
    <row r="11" spans="2:19" s="32" customFormat="1" ht="18" customHeight="1" x14ac:dyDescent="0.4">
      <c r="B11" s="155" t="s">
        <v>178</v>
      </c>
      <c r="C11" s="156">
        <v>5850</v>
      </c>
      <c r="D11" s="157">
        <v>3230</v>
      </c>
      <c r="E11" s="157">
        <v>2610</v>
      </c>
      <c r="F11" s="157" t="s">
        <v>99</v>
      </c>
      <c r="G11" s="157" t="s">
        <v>99</v>
      </c>
      <c r="H11" s="158">
        <v>2270</v>
      </c>
      <c r="I11" s="158">
        <v>470</v>
      </c>
      <c r="J11" s="158">
        <v>1810</v>
      </c>
      <c r="K11" s="158">
        <v>340</v>
      </c>
      <c r="S11" s="159"/>
    </row>
    <row r="12" spans="2:19" s="32" customFormat="1" ht="18" customHeight="1" x14ac:dyDescent="0.4">
      <c r="B12" s="155" t="s">
        <v>179</v>
      </c>
      <c r="C12" s="156">
        <v>6290</v>
      </c>
      <c r="D12" s="157">
        <v>3870</v>
      </c>
      <c r="E12" s="157">
        <v>2420</v>
      </c>
      <c r="F12" s="157" t="s">
        <v>99</v>
      </c>
      <c r="G12" s="157" t="s">
        <v>99</v>
      </c>
      <c r="H12" s="158">
        <v>2380</v>
      </c>
      <c r="I12" s="158">
        <v>260</v>
      </c>
      <c r="J12" s="158">
        <v>2120</v>
      </c>
      <c r="K12" s="158">
        <v>40</v>
      </c>
      <c r="S12" s="160"/>
    </row>
    <row r="13" spans="2:19" s="32" customFormat="1" ht="18" customHeight="1" x14ac:dyDescent="0.4">
      <c r="B13" s="155" t="s">
        <v>180</v>
      </c>
      <c r="C13" s="156">
        <v>5590</v>
      </c>
      <c r="D13" s="157">
        <v>4050</v>
      </c>
      <c r="E13" s="157">
        <v>1540</v>
      </c>
      <c r="F13" s="157" t="s">
        <v>99</v>
      </c>
      <c r="G13" s="157" t="s">
        <v>99</v>
      </c>
      <c r="H13" s="158">
        <v>1520</v>
      </c>
      <c r="I13" s="158">
        <v>250</v>
      </c>
      <c r="J13" s="158">
        <v>1270</v>
      </c>
      <c r="K13" s="158">
        <v>20</v>
      </c>
      <c r="S13" s="161"/>
    </row>
    <row r="14" spans="2:19" s="32" customFormat="1" ht="18" customHeight="1" x14ac:dyDescent="0.4">
      <c r="B14" s="155" t="s">
        <v>181</v>
      </c>
      <c r="C14" s="156">
        <v>5660</v>
      </c>
      <c r="D14" s="157">
        <v>3720</v>
      </c>
      <c r="E14" s="157">
        <v>1940</v>
      </c>
      <c r="F14" s="157">
        <v>140</v>
      </c>
      <c r="G14" s="157" t="s">
        <v>99</v>
      </c>
      <c r="H14" s="158">
        <v>1540</v>
      </c>
      <c r="I14" s="158">
        <v>270</v>
      </c>
      <c r="J14" s="158">
        <v>1270</v>
      </c>
      <c r="K14" s="158">
        <v>260</v>
      </c>
      <c r="S14" s="161"/>
    </row>
    <row r="15" spans="2:19" s="32" customFormat="1" ht="18" customHeight="1" x14ac:dyDescent="0.4">
      <c r="B15" s="155" t="s">
        <v>182</v>
      </c>
      <c r="C15" s="156">
        <v>5610</v>
      </c>
      <c r="D15" s="157">
        <v>4050</v>
      </c>
      <c r="E15" s="157">
        <v>1550</v>
      </c>
      <c r="F15" s="157" t="s">
        <v>99</v>
      </c>
      <c r="G15" s="157" t="s">
        <v>99</v>
      </c>
      <c r="H15" s="158">
        <v>1420</v>
      </c>
      <c r="I15" s="158">
        <v>490</v>
      </c>
      <c r="J15" s="158">
        <v>930</v>
      </c>
      <c r="K15" s="158">
        <v>130</v>
      </c>
      <c r="S15" s="162"/>
    </row>
    <row r="16" spans="2:19" ht="18" customHeight="1" x14ac:dyDescent="0.15">
      <c r="B16" s="163" t="s">
        <v>183</v>
      </c>
      <c r="C16" s="164">
        <v>4140</v>
      </c>
      <c r="D16" s="165">
        <v>2910</v>
      </c>
      <c r="E16" s="165">
        <v>1230</v>
      </c>
      <c r="F16" s="165" t="s">
        <v>99</v>
      </c>
      <c r="G16" s="165" t="s">
        <v>99</v>
      </c>
      <c r="H16" s="166">
        <v>1230</v>
      </c>
      <c r="I16" s="166">
        <v>570</v>
      </c>
      <c r="J16" s="166">
        <v>670</v>
      </c>
      <c r="K16" s="166" t="s">
        <v>99</v>
      </c>
    </row>
    <row r="17" spans="11:11" x14ac:dyDescent="0.15">
      <c r="K17" s="85" t="s">
        <v>145</v>
      </c>
    </row>
  </sheetData>
  <mergeCells count="1">
    <mergeCell ref="G4:G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18402-289F-4D0F-80F7-9511A1D03087}">
  <sheetPr>
    <pageSetUpPr fitToPage="1"/>
  </sheetPr>
  <dimension ref="A1:M49"/>
  <sheetViews>
    <sheetView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10.75" style="2" customWidth="1"/>
    <col min="2" max="2" width="9.25" style="2" bestFit="1" customWidth="1"/>
    <col min="3" max="3" width="9.875" style="2" bestFit="1" customWidth="1"/>
    <col min="4" max="4" width="12" style="2" bestFit="1" customWidth="1"/>
    <col min="5" max="5" width="9.25" style="2" bestFit="1" customWidth="1"/>
    <col min="6" max="6" width="9.875" style="2" bestFit="1" customWidth="1"/>
    <col min="7" max="7" width="12" style="2" bestFit="1" customWidth="1"/>
    <col min="8" max="9" width="9.25" style="2" bestFit="1" customWidth="1"/>
    <col min="10" max="10" width="10.75" style="2" bestFit="1" customWidth="1"/>
    <col min="11" max="12" width="9.375" style="2" bestFit="1" customWidth="1"/>
    <col min="13" max="13" width="10.625" style="2" bestFit="1" customWidth="1"/>
    <col min="14" max="256" width="9" style="2"/>
    <col min="257" max="257" width="10.75" style="2" customWidth="1"/>
    <col min="258" max="258" width="9.25" style="2" bestFit="1" customWidth="1"/>
    <col min="259" max="259" width="9.875" style="2" bestFit="1" customWidth="1"/>
    <col min="260" max="260" width="12" style="2" bestFit="1" customWidth="1"/>
    <col min="261" max="261" width="9.25" style="2" bestFit="1" customWidth="1"/>
    <col min="262" max="262" width="9.875" style="2" bestFit="1" customWidth="1"/>
    <col min="263" max="263" width="12" style="2" bestFit="1" customWidth="1"/>
    <col min="264" max="265" width="9.25" style="2" bestFit="1" customWidth="1"/>
    <col min="266" max="266" width="10.75" style="2" bestFit="1" customWidth="1"/>
    <col min="267" max="268" width="9.375" style="2" bestFit="1" customWidth="1"/>
    <col min="269" max="269" width="10.625" style="2" bestFit="1" customWidth="1"/>
    <col min="270" max="512" width="9" style="2"/>
    <col min="513" max="513" width="10.75" style="2" customWidth="1"/>
    <col min="514" max="514" width="9.25" style="2" bestFit="1" customWidth="1"/>
    <col min="515" max="515" width="9.875" style="2" bestFit="1" customWidth="1"/>
    <col min="516" max="516" width="12" style="2" bestFit="1" customWidth="1"/>
    <col min="517" max="517" width="9.25" style="2" bestFit="1" customWidth="1"/>
    <col min="518" max="518" width="9.875" style="2" bestFit="1" customWidth="1"/>
    <col min="519" max="519" width="12" style="2" bestFit="1" customWidth="1"/>
    <col min="520" max="521" width="9.25" style="2" bestFit="1" customWidth="1"/>
    <col min="522" max="522" width="10.75" style="2" bestFit="1" customWidth="1"/>
    <col min="523" max="524" width="9.375" style="2" bestFit="1" customWidth="1"/>
    <col min="525" max="525" width="10.625" style="2" bestFit="1" customWidth="1"/>
    <col min="526" max="768" width="9" style="2"/>
    <col min="769" max="769" width="10.75" style="2" customWidth="1"/>
    <col min="770" max="770" width="9.25" style="2" bestFit="1" customWidth="1"/>
    <col min="771" max="771" width="9.875" style="2" bestFit="1" customWidth="1"/>
    <col min="772" max="772" width="12" style="2" bestFit="1" customWidth="1"/>
    <col min="773" max="773" width="9.25" style="2" bestFit="1" customWidth="1"/>
    <col min="774" max="774" width="9.875" style="2" bestFit="1" customWidth="1"/>
    <col min="775" max="775" width="12" style="2" bestFit="1" customWidth="1"/>
    <col min="776" max="777" width="9.25" style="2" bestFit="1" customWidth="1"/>
    <col min="778" max="778" width="10.75" style="2" bestFit="1" customWidth="1"/>
    <col min="779" max="780" width="9.375" style="2" bestFit="1" customWidth="1"/>
    <col min="781" max="781" width="10.625" style="2" bestFit="1" customWidth="1"/>
    <col min="782" max="1024" width="9" style="2"/>
    <col min="1025" max="1025" width="10.75" style="2" customWidth="1"/>
    <col min="1026" max="1026" width="9.25" style="2" bestFit="1" customWidth="1"/>
    <col min="1027" max="1027" width="9.875" style="2" bestFit="1" customWidth="1"/>
    <col min="1028" max="1028" width="12" style="2" bestFit="1" customWidth="1"/>
    <col min="1029" max="1029" width="9.25" style="2" bestFit="1" customWidth="1"/>
    <col min="1030" max="1030" width="9.875" style="2" bestFit="1" customWidth="1"/>
    <col min="1031" max="1031" width="12" style="2" bestFit="1" customWidth="1"/>
    <col min="1032" max="1033" width="9.25" style="2" bestFit="1" customWidth="1"/>
    <col min="1034" max="1034" width="10.75" style="2" bestFit="1" customWidth="1"/>
    <col min="1035" max="1036" width="9.375" style="2" bestFit="1" customWidth="1"/>
    <col min="1037" max="1037" width="10.625" style="2" bestFit="1" customWidth="1"/>
    <col min="1038" max="1280" width="9" style="2"/>
    <col min="1281" max="1281" width="10.75" style="2" customWidth="1"/>
    <col min="1282" max="1282" width="9.25" style="2" bestFit="1" customWidth="1"/>
    <col min="1283" max="1283" width="9.875" style="2" bestFit="1" customWidth="1"/>
    <col min="1284" max="1284" width="12" style="2" bestFit="1" customWidth="1"/>
    <col min="1285" max="1285" width="9.25" style="2" bestFit="1" customWidth="1"/>
    <col min="1286" max="1286" width="9.875" style="2" bestFit="1" customWidth="1"/>
    <col min="1287" max="1287" width="12" style="2" bestFit="1" customWidth="1"/>
    <col min="1288" max="1289" width="9.25" style="2" bestFit="1" customWidth="1"/>
    <col min="1290" max="1290" width="10.75" style="2" bestFit="1" customWidth="1"/>
    <col min="1291" max="1292" width="9.375" style="2" bestFit="1" customWidth="1"/>
    <col min="1293" max="1293" width="10.625" style="2" bestFit="1" customWidth="1"/>
    <col min="1294" max="1536" width="9" style="2"/>
    <col min="1537" max="1537" width="10.75" style="2" customWidth="1"/>
    <col min="1538" max="1538" width="9.25" style="2" bestFit="1" customWidth="1"/>
    <col min="1539" max="1539" width="9.875" style="2" bestFit="1" customWidth="1"/>
    <col min="1540" max="1540" width="12" style="2" bestFit="1" customWidth="1"/>
    <col min="1541" max="1541" width="9.25" style="2" bestFit="1" customWidth="1"/>
    <col min="1542" max="1542" width="9.875" style="2" bestFit="1" customWidth="1"/>
    <col min="1543" max="1543" width="12" style="2" bestFit="1" customWidth="1"/>
    <col min="1544" max="1545" width="9.25" style="2" bestFit="1" customWidth="1"/>
    <col min="1546" max="1546" width="10.75" style="2" bestFit="1" customWidth="1"/>
    <col min="1547" max="1548" width="9.375" style="2" bestFit="1" customWidth="1"/>
    <col min="1549" max="1549" width="10.625" style="2" bestFit="1" customWidth="1"/>
    <col min="1550" max="1792" width="9" style="2"/>
    <col min="1793" max="1793" width="10.75" style="2" customWidth="1"/>
    <col min="1794" max="1794" width="9.25" style="2" bestFit="1" customWidth="1"/>
    <col min="1795" max="1795" width="9.875" style="2" bestFit="1" customWidth="1"/>
    <col min="1796" max="1796" width="12" style="2" bestFit="1" customWidth="1"/>
    <col min="1797" max="1797" width="9.25" style="2" bestFit="1" customWidth="1"/>
    <col min="1798" max="1798" width="9.875" style="2" bestFit="1" customWidth="1"/>
    <col min="1799" max="1799" width="12" style="2" bestFit="1" customWidth="1"/>
    <col min="1800" max="1801" width="9.25" style="2" bestFit="1" customWidth="1"/>
    <col min="1802" max="1802" width="10.75" style="2" bestFit="1" customWidth="1"/>
    <col min="1803" max="1804" width="9.375" style="2" bestFit="1" customWidth="1"/>
    <col min="1805" max="1805" width="10.625" style="2" bestFit="1" customWidth="1"/>
    <col min="1806" max="2048" width="9" style="2"/>
    <col min="2049" max="2049" width="10.75" style="2" customWidth="1"/>
    <col min="2050" max="2050" width="9.25" style="2" bestFit="1" customWidth="1"/>
    <col min="2051" max="2051" width="9.875" style="2" bestFit="1" customWidth="1"/>
    <col min="2052" max="2052" width="12" style="2" bestFit="1" customWidth="1"/>
    <col min="2053" max="2053" width="9.25" style="2" bestFit="1" customWidth="1"/>
    <col min="2054" max="2054" width="9.875" style="2" bestFit="1" customWidth="1"/>
    <col min="2055" max="2055" width="12" style="2" bestFit="1" customWidth="1"/>
    <col min="2056" max="2057" width="9.25" style="2" bestFit="1" customWidth="1"/>
    <col min="2058" max="2058" width="10.75" style="2" bestFit="1" customWidth="1"/>
    <col min="2059" max="2060" width="9.375" style="2" bestFit="1" customWidth="1"/>
    <col min="2061" max="2061" width="10.625" style="2" bestFit="1" customWidth="1"/>
    <col min="2062" max="2304" width="9" style="2"/>
    <col min="2305" max="2305" width="10.75" style="2" customWidth="1"/>
    <col min="2306" max="2306" width="9.25" style="2" bestFit="1" customWidth="1"/>
    <col min="2307" max="2307" width="9.875" style="2" bestFit="1" customWidth="1"/>
    <col min="2308" max="2308" width="12" style="2" bestFit="1" customWidth="1"/>
    <col min="2309" max="2309" width="9.25" style="2" bestFit="1" customWidth="1"/>
    <col min="2310" max="2310" width="9.875" style="2" bestFit="1" customWidth="1"/>
    <col min="2311" max="2311" width="12" style="2" bestFit="1" customWidth="1"/>
    <col min="2312" max="2313" width="9.25" style="2" bestFit="1" customWidth="1"/>
    <col min="2314" max="2314" width="10.75" style="2" bestFit="1" customWidth="1"/>
    <col min="2315" max="2316" width="9.375" style="2" bestFit="1" customWidth="1"/>
    <col min="2317" max="2317" width="10.625" style="2" bestFit="1" customWidth="1"/>
    <col min="2318" max="2560" width="9" style="2"/>
    <col min="2561" max="2561" width="10.75" style="2" customWidth="1"/>
    <col min="2562" max="2562" width="9.25" style="2" bestFit="1" customWidth="1"/>
    <col min="2563" max="2563" width="9.875" style="2" bestFit="1" customWidth="1"/>
    <col min="2564" max="2564" width="12" style="2" bestFit="1" customWidth="1"/>
    <col min="2565" max="2565" width="9.25" style="2" bestFit="1" customWidth="1"/>
    <col min="2566" max="2566" width="9.875" style="2" bestFit="1" customWidth="1"/>
    <col min="2567" max="2567" width="12" style="2" bestFit="1" customWidth="1"/>
    <col min="2568" max="2569" width="9.25" style="2" bestFit="1" customWidth="1"/>
    <col min="2570" max="2570" width="10.75" style="2" bestFit="1" customWidth="1"/>
    <col min="2571" max="2572" width="9.375" style="2" bestFit="1" customWidth="1"/>
    <col min="2573" max="2573" width="10.625" style="2" bestFit="1" customWidth="1"/>
    <col min="2574" max="2816" width="9" style="2"/>
    <col min="2817" max="2817" width="10.75" style="2" customWidth="1"/>
    <col min="2818" max="2818" width="9.25" style="2" bestFit="1" customWidth="1"/>
    <col min="2819" max="2819" width="9.875" style="2" bestFit="1" customWidth="1"/>
    <col min="2820" max="2820" width="12" style="2" bestFit="1" customWidth="1"/>
    <col min="2821" max="2821" width="9.25" style="2" bestFit="1" customWidth="1"/>
    <col min="2822" max="2822" width="9.875" style="2" bestFit="1" customWidth="1"/>
    <col min="2823" max="2823" width="12" style="2" bestFit="1" customWidth="1"/>
    <col min="2824" max="2825" width="9.25" style="2" bestFit="1" customWidth="1"/>
    <col min="2826" max="2826" width="10.75" style="2" bestFit="1" customWidth="1"/>
    <col min="2827" max="2828" width="9.375" style="2" bestFit="1" customWidth="1"/>
    <col min="2829" max="2829" width="10.625" style="2" bestFit="1" customWidth="1"/>
    <col min="2830" max="3072" width="9" style="2"/>
    <col min="3073" max="3073" width="10.75" style="2" customWidth="1"/>
    <col min="3074" max="3074" width="9.25" style="2" bestFit="1" customWidth="1"/>
    <col min="3075" max="3075" width="9.875" style="2" bestFit="1" customWidth="1"/>
    <col min="3076" max="3076" width="12" style="2" bestFit="1" customWidth="1"/>
    <col min="3077" max="3077" width="9.25" style="2" bestFit="1" customWidth="1"/>
    <col min="3078" max="3078" width="9.875" style="2" bestFit="1" customWidth="1"/>
    <col min="3079" max="3079" width="12" style="2" bestFit="1" customWidth="1"/>
    <col min="3080" max="3081" width="9.25" style="2" bestFit="1" customWidth="1"/>
    <col min="3082" max="3082" width="10.75" style="2" bestFit="1" customWidth="1"/>
    <col min="3083" max="3084" width="9.375" style="2" bestFit="1" customWidth="1"/>
    <col min="3085" max="3085" width="10.625" style="2" bestFit="1" customWidth="1"/>
    <col min="3086" max="3328" width="9" style="2"/>
    <col min="3329" max="3329" width="10.75" style="2" customWidth="1"/>
    <col min="3330" max="3330" width="9.25" style="2" bestFit="1" customWidth="1"/>
    <col min="3331" max="3331" width="9.875" style="2" bestFit="1" customWidth="1"/>
    <col min="3332" max="3332" width="12" style="2" bestFit="1" customWidth="1"/>
    <col min="3333" max="3333" width="9.25" style="2" bestFit="1" customWidth="1"/>
    <col min="3334" max="3334" width="9.875" style="2" bestFit="1" customWidth="1"/>
    <col min="3335" max="3335" width="12" style="2" bestFit="1" customWidth="1"/>
    <col min="3336" max="3337" width="9.25" style="2" bestFit="1" customWidth="1"/>
    <col min="3338" max="3338" width="10.75" style="2" bestFit="1" customWidth="1"/>
    <col min="3339" max="3340" width="9.375" style="2" bestFit="1" customWidth="1"/>
    <col min="3341" max="3341" width="10.625" style="2" bestFit="1" customWidth="1"/>
    <col min="3342" max="3584" width="9" style="2"/>
    <col min="3585" max="3585" width="10.75" style="2" customWidth="1"/>
    <col min="3586" max="3586" width="9.25" style="2" bestFit="1" customWidth="1"/>
    <col min="3587" max="3587" width="9.875" style="2" bestFit="1" customWidth="1"/>
    <col min="3588" max="3588" width="12" style="2" bestFit="1" customWidth="1"/>
    <col min="3589" max="3589" width="9.25" style="2" bestFit="1" customWidth="1"/>
    <col min="3590" max="3590" width="9.875" style="2" bestFit="1" customWidth="1"/>
    <col min="3591" max="3591" width="12" style="2" bestFit="1" customWidth="1"/>
    <col min="3592" max="3593" width="9.25" style="2" bestFit="1" customWidth="1"/>
    <col min="3594" max="3594" width="10.75" style="2" bestFit="1" customWidth="1"/>
    <col min="3595" max="3596" width="9.375" style="2" bestFit="1" customWidth="1"/>
    <col min="3597" max="3597" width="10.625" style="2" bestFit="1" customWidth="1"/>
    <col min="3598" max="3840" width="9" style="2"/>
    <col min="3841" max="3841" width="10.75" style="2" customWidth="1"/>
    <col min="3842" max="3842" width="9.25" style="2" bestFit="1" customWidth="1"/>
    <col min="3843" max="3843" width="9.875" style="2" bestFit="1" customWidth="1"/>
    <col min="3844" max="3844" width="12" style="2" bestFit="1" customWidth="1"/>
    <col min="3845" max="3845" width="9.25" style="2" bestFit="1" customWidth="1"/>
    <col min="3846" max="3846" width="9.875" style="2" bestFit="1" customWidth="1"/>
    <col min="3847" max="3847" width="12" style="2" bestFit="1" customWidth="1"/>
    <col min="3848" max="3849" width="9.25" style="2" bestFit="1" customWidth="1"/>
    <col min="3850" max="3850" width="10.75" style="2" bestFit="1" customWidth="1"/>
    <col min="3851" max="3852" width="9.375" style="2" bestFit="1" customWidth="1"/>
    <col min="3853" max="3853" width="10.625" style="2" bestFit="1" customWidth="1"/>
    <col min="3854" max="4096" width="9" style="2"/>
    <col min="4097" max="4097" width="10.75" style="2" customWidth="1"/>
    <col min="4098" max="4098" width="9.25" style="2" bestFit="1" customWidth="1"/>
    <col min="4099" max="4099" width="9.875" style="2" bestFit="1" customWidth="1"/>
    <col min="4100" max="4100" width="12" style="2" bestFit="1" customWidth="1"/>
    <col min="4101" max="4101" width="9.25" style="2" bestFit="1" customWidth="1"/>
    <col min="4102" max="4102" width="9.875" style="2" bestFit="1" customWidth="1"/>
    <col min="4103" max="4103" width="12" style="2" bestFit="1" customWidth="1"/>
    <col min="4104" max="4105" width="9.25" style="2" bestFit="1" customWidth="1"/>
    <col min="4106" max="4106" width="10.75" style="2" bestFit="1" customWidth="1"/>
    <col min="4107" max="4108" width="9.375" style="2" bestFit="1" customWidth="1"/>
    <col min="4109" max="4109" width="10.625" style="2" bestFit="1" customWidth="1"/>
    <col min="4110" max="4352" width="9" style="2"/>
    <col min="4353" max="4353" width="10.75" style="2" customWidth="1"/>
    <col min="4354" max="4354" width="9.25" style="2" bestFit="1" customWidth="1"/>
    <col min="4355" max="4355" width="9.875" style="2" bestFit="1" customWidth="1"/>
    <col min="4356" max="4356" width="12" style="2" bestFit="1" customWidth="1"/>
    <col min="4357" max="4357" width="9.25" style="2" bestFit="1" customWidth="1"/>
    <col min="4358" max="4358" width="9.875" style="2" bestFit="1" customWidth="1"/>
    <col min="4359" max="4359" width="12" style="2" bestFit="1" customWidth="1"/>
    <col min="4360" max="4361" width="9.25" style="2" bestFit="1" customWidth="1"/>
    <col min="4362" max="4362" width="10.75" style="2" bestFit="1" customWidth="1"/>
    <col min="4363" max="4364" width="9.375" style="2" bestFit="1" customWidth="1"/>
    <col min="4365" max="4365" width="10.625" style="2" bestFit="1" customWidth="1"/>
    <col min="4366" max="4608" width="9" style="2"/>
    <col min="4609" max="4609" width="10.75" style="2" customWidth="1"/>
    <col min="4610" max="4610" width="9.25" style="2" bestFit="1" customWidth="1"/>
    <col min="4611" max="4611" width="9.875" style="2" bestFit="1" customWidth="1"/>
    <col min="4612" max="4612" width="12" style="2" bestFit="1" customWidth="1"/>
    <col min="4613" max="4613" width="9.25" style="2" bestFit="1" customWidth="1"/>
    <col min="4614" max="4614" width="9.875" style="2" bestFit="1" customWidth="1"/>
    <col min="4615" max="4615" width="12" style="2" bestFit="1" customWidth="1"/>
    <col min="4616" max="4617" width="9.25" style="2" bestFit="1" customWidth="1"/>
    <col min="4618" max="4618" width="10.75" style="2" bestFit="1" customWidth="1"/>
    <col min="4619" max="4620" width="9.375" style="2" bestFit="1" customWidth="1"/>
    <col min="4621" max="4621" width="10.625" style="2" bestFit="1" customWidth="1"/>
    <col min="4622" max="4864" width="9" style="2"/>
    <col min="4865" max="4865" width="10.75" style="2" customWidth="1"/>
    <col min="4866" max="4866" width="9.25" style="2" bestFit="1" customWidth="1"/>
    <col min="4867" max="4867" width="9.875" style="2" bestFit="1" customWidth="1"/>
    <col min="4868" max="4868" width="12" style="2" bestFit="1" customWidth="1"/>
    <col min="4869" max="4869" width="9.25" style="2" bestFit="1" customWidth="1"/>
    <col min="4870" max="4870" width="9.875" style="2" bestFit="1" customWidth="1"/>
    <col min="4871" max="4871" width="12" style="2" bestFit="1" customWidth="1"/>
    <col min="4872" max="4873" width="9.25" style="2" bestFit="1" customWidth="1"/>
    <col min="4874" max="4874" width="10.75" style="2" bestFit="1" customWidth="1"/>
    <col min="4875" max="4876" width="9.375" style="2" bestFit="1" customWidth="1"/>
    <col min="4877" max="4877" width="10.625" style="2" bestFit="1" customWidth="1"/>
    <col min="4878" max="5120" width="9" style="2"/>
    <col min="5121" max="5121" width="10.75" style="2" customWidth="1"/>
    <col min="5122" max="5122" width="9.25" style="2" bestFit="1" customWidth="1"/>
    <col min="5123" max="5123" width="9.875" style="2" bestFit="1" customWidth="1"/>
    <col min="5124" max="5124" width="12" style="2" bestFit="1" customWidth="1"/>
    <col min="5125" max="5125" width="9.25" style="2" bestFit="1" customWidth="1"/>
    <col min="5126" max="5126" width="9.875" style="2" bestFit="1" customWidth="1"/>
    <col min="5127" max="5127" width="12" style="2" bestFit="1" customWidth="1"/>
    <col min="5128" max="5129" width="9.25" style="2" bestFit="1" customWidth="1"/>
    <col min="5130" max="5130" width="10.75" style="2" bestFit="1" customWidth="1"/>
    <col min="5131" max="5132" width="9.375" style="2" bestFit="1" customWidth="1"/>
    <col min="5133" max="5133" width="10.625" style="2" bestFit="1" customWidth="1"/>
    <col min="5134" max="5376" width="9" style="2"/>
    <col min="5377" max="5377" width="10.75" style="2" customWidth="1"/>
    <col min="5378" max="5378" width="9.25" style="2" bestFit="1" customWidth="1"/>
    <col min="5379" max="5379" width="9.875" style="2" bestFit="1" customWidth="1"/>
    <col min="5380" max="5380" width="12" style="2" bestFit="1" customWidth="1"/>
    <col min="5381" max="5381" width="9.25" style="2" bestFit="1" customWidth="1"/>
    <col min="5382" max="5382" width="9.875" style="2" bestFit="1" customWidth="1"/>
    <col min="5383" max="5383" width="12" style="2" bestFit="1" customWidth="1"/>
    <col min="5384" max="5385" width="9.25" style="2" bestFit="1" customWidth="1"/>
    <col min="5386" max="5386" width="10.75" style="2" bestFit="1" customWidth="1"/>
    <col min="5387" max="5388" width="9.375" style="2" bestFit="1" customWidth="1"/>
    <col min="5389" max="5389" width="10.625" style="2" bestFit="1" customWidth="1"/>
    <col min="5390" max="5632" width="9" style="2"/>
    <col min="5633" max="5633" width="10.75" style="2" customWidth="1"/>
    <col min="5634" max="5634" width="9.25" style="2" bestFit="1" customWidth="1"/>
    <col min="5635" max="5635" width="9.875" style="2" bestFit="1" customWidth="1"/>
    <col min="5636" max="5636" width="12" style="2" bestFit="1" customWidth="1"/>
    <col min="5637" max="5637" width="9.25" style="2" bestFit="1" customWidth="1"/>
    <col min="5638" max="5638" width="9.875" style="2" bestFit="1" customWidth="1"/>
    <col min="5639" max="5639" width="12" style="2" bestFit="1" customWidth="1"/>
    <col min="5640" max="5641" width="9.25" style="2" bestFit="1" customWidth="1"/>
    <col min="5642" max="5642" width="10.75" style="2" bestFit="1" customWidth="1"/>
    <col min="5643" max="5644" width="9.375" style="2" bestFit="1" customWidth="1"/>
    <col min="5645" max="5645" width="10.625" style="2" bestFit="1" customWidth="1"/>
    <col min="5646" max="5888" width="9" style="2"/>
    <col min="5889" max="5889" width="10.75" style="2" customWidth="1"/>
    <col min="5890" max="5890" width="9.25" style="2" bestFit="1" customWidth="1"/>
    <col min="5891" max="5891" width="9.875" style="2" bestFit="1" customWidth="1"/>
    <col min="5892" max="5892" width="12" style="2" bestFit="1" customWidth="1"/>
    <col min="5893" max="5893" width="9.25" style="2" bestFit="1" customWidth="1"/>
    <col min="5894" max="5894" width="9.875" style="2" bestFit="1" customWidth="1"/>
    <col min="5895" max="5895" width="12" style="2" bestFit="1" customWidth="1"/>
    <col min="5896" max="5897" width="9.25" style="2" bestFit="1" customWidth="1"/>
    <col min="5898" max="5898" width="10.75" style="2" bestFit="1" customWidth="1"/>
    <col min="5899" max="5900" width="9.375" style="2" bestFit="1" customWidth="1"/>
    <col min="5901" max="5901" width="10.625" style="2" bestFit="1" customWidth="1"/>
    <col min="5902" max="6144" width="9" style="2"/>
    <col min="6145" max="6145" width="10.75" style="2" customWidth="1"/>
    <col min="6146" max="6146" width="9.25" style="2" bestFit="1" customWidth="1"/>
    <col min="6147" max="6147" width="9.875" style="2" bestFit="1" customWidth="1"/>
    <col min="6148" max="6148" width="12" style="2" bestFit="1" customWidth="1"/>
    <col min="6149" max="6149" width="9.25" style="2" bestFit="1" customWidth="1"/>
    <col min="6150" max="6150" width="9.875" style="2" bestFit="1" customWidth="1"/>
    <col min="6151" max="6151" width="12" style="2" bestFit="1" customWidth="1"/>
    <col min="6152" max="6153" width="9.25" style="2" bestFit="1" customWidth="1"/>
    <col min="6154" max="6154" width="10.75" style="2" bestFit="1" customWidth="1"/>
    <col min="6155" max="6156" width="9.375" style="2" bestFit="1" customWidth="1"/>
    <col min="6157" max="6157" width="10.625" style="2" bestFit="1" customWidth="1"/>
    <col min="6158" max="6400" width="9" style="2"/>
    <col min="6401" max="6401" width="10.75" style="2" customWidth="1"/>
    <col min="6402" max="6402" width="9.25" style="2" bestFit="1" customWidth="1"/>
    <col min="6403" max="6403" width="9.875" style="2" bestFit="1" customWidth="1"/>
    <col min="6404" max="6404" width="12" style="2" bestFit="1" customWidth="1"/>
    <col min="6405" max="6405" width="9.25" style="2" bestFit="1" customWidth="1"/>
    <col min="6406" max="6406" width="9.875" style="2" bestFit="1" customWidth="1"/>
    <col min="6407" max="6407" width="12" style="2" bestFit="1" customWidth="1"/>
    <col min="6408" max="6409" width="9.25" style="2" bestFit="1" customWidth="1"/>
    <col min="6410" max="6410" width="10.75" style="2" bestFit="1" customWidth="1"/>
    <col min="6411" max="6412" width="9.375" style="2" bestFit="1" customWidth="1"/>
    <col min="6413" max="6413" width="10.625" style="2" bestFit="1" customWidth="1"/>
    <col min="6414" max="6656" width="9" style="2"/>
    <col min="6657" max="6657" width="10.75" style="2" customWidth="1"/>
    <col min="6658" max="6658" width="9.25" style="2" bestFit="1" customWidth="1"/>
    <col min="6659" max="6659" width="9.875" style="2" bestFit="1" customWidth="1"/>
    <col min="6660" max="6660" width="12" style="2" bestFit="1" customWidth="1"/>
    <col min="6661" max="6661" width="9.25" style="2" bestFit="1" customWidth="1"/>
    <col min="6662" max="6662" width="9.875" style="2" bestFit="1" customWidth="1"/>
    <col min="6663" max="6663" width="12" style="2" bestFit="1" customWidth="1"/>
    <col min="6664" max="6665" width="9.25" style="2" bestFit="1" customWidth="1"/>
    <col min="6666" max="6666" width="10.75" style="2" bestFit="1" customWidth="1"/>
    <col min="6667" max="6668" width="9.375" style="2" bestFit="1" customWidth="1"/>
    <col min="6669" max="6669" width="10.625" style="2" bestFit="1" customWidth="1"/>
    <col min="6670" max="6912" width="9" style="2"/>
    <col min="6913" max="6913" width="10.75" style="2" customWidth="1"/>
    <col min="6914" max="6914" width="9.25" style="2" bestFit="1" customWidth="1"/>
    <col min="6915" max="6915" width="9.875" style="2" bestFit="1" customWidth="1"/>
    <col min="6916" max="6916" width="12" style="2" bestFit="1" customWidth="1"/>
    <col min="6917" max="6917" width="9.25" style="2" bestFit="1" customWidth="1"/>
    <col min="6918" max="6918" width="9.875" style="2" bestFit="1" customWidth="1"/>
    <col min="6919" max="6919" width="12" style="2" bestFit="1" customWidth="1"/>
    <col min="6920" max="6921" width="9.25" style="2" bestFit="1" customWidth="1"/>
    <col min="6922" max="6922" width="10.75" style="2" bestFit="1" customWidth="1"/>
    <col min="6923" max="6924" width="9.375" style="2" bestFit="1" customWidth="1"/>
    <col min="6925" max="6925" width="10.625" style="2" bestFit="1" customWidth="1"/>
    <col min="6926" max="7168" width="9" style="2"/>
    <col min="7169" max="7169" width="10.75" style="2" customWidth="1"/>
    <col min="7170" max="7170" width="9.25" style="2" bestFit="1" customWidth="1"/>
    <col min="7171" max="7171" width="9.875" style="2" bestFit="1" customWidth="1"/>
    <col min="7172" max="7172" width="12" style="2" bestFit="1" customWidth="1"/>
    <col min="7173" max="7173" width="9.25" style="2" bestFit="1" customWidth="1"/>
    <col min="7174" max="7174" width="9.875" style="2" bestFit="1" customWidth="1"/>
    <col min="7175" max="7175" width="12" style="2" bestFit="1" customWidth="1"/>
    <col min="7176" max="7177" width="9.25" style="2" bestFit="1" customWidth="1"/>
    <col min="7178" max="7178" width="10.75" style="2" bestFit="1" customWidth="1"/>
    <col min="7179" max="7180" width="9.375" style="2" bestFit="1" customWidth="1"/>
    <col min="7181" max="7181" width="10.625" style="2" bestFit="1" customWidth="1"/>
    <col min="7182" max="7424" width="9" style="2"/>
    <col min="7425" max="7425" width="10.75" style="2" customWidth="1"/>
    <col min="7426" max="7426" width="9.25" style="2" bestFit="1" customWidth="1"/>
    <col min="7427" max="7427" width="9.875" style="2" bestFit="1" customWidth="1"/>
    <col min="7428" max="7428" width="12" style="2" bestFit="1" customWidth="1"/>
    <col min="7429" max="7429" width="9.25" style="2" bestFit="1" customWidth="1"/>
    <col min="7430" max="7430" width="9.875" style="2" bestFit="1" customWidth="1"/>
    <col min="7431" max="7431" width="12" style="2" bestFit="1" customWidth="1"/>
    <col min="7432" max="7433" width="9.25" style="2" bestFit="1" customWidth="1"/>
    <col min="7434" max="7434" width="10.75" style="2" bestFit="1" customWidth="1"/>
    <col min="7435" max="7436" width="9.375" style="2" bestFit="1" customWidth="1"/>
    <col min="7437" max="7437" width="10.625" style="2" bestFit="1" customWidth="1"/>
    <col min="7438" max="7680" width="9" style="2"/>
    <col min="7681" max="7681" width="10.75" style="2" customWidth="1"/>
    <col min="7682" max="7682" width="9.25" style="2" bestFit="1" customWidth="1"/>
    <col min="7683" max="7683" width="9.875" style="2" bestFit="1" customWidth="1"/>
    <col min="7684" max="7684" width="12" style="2" bestFit="1" customWidth="1"/>
    <col min="7685" max="7685" width="9.25" style="2" bestFit="1" customWidth="1"/>
    <col min="7686" max="7686" width="9.875" style="2" bestFit="1" customWidth="1"/>
    <col min="7687" max="7687" width="12" style="2" bestFit="1" customWidth="1"/>
    <col min="7688" max="7689" width="9.25" style="2" bestFit="1" customWidth="1"/>
    <col min="7690" max="7690" width="10.75" style="2" bestFit="1" customWidth="1"/>
    <col min="7691" max="7692" width="9.375" style="2" bestFit="1" customWidth="1"/>
    <col min="7693" max="7693" width="10.625" style="2" bestFit="1" customWidth="1"/>
    <col min="7694" max="7936" width="9" style="2"/>
    <col min="7937" max="7937" width="10.75" style="2" customWidth="1"/>
    <col min="7938" max="7938" width="9.25" style="2" bestFit="1" customWidth="1"/>
    <col min="7939" max="7939" width="9.875" style="2" bestFit="1" customWidth="1"/>
    <col min="7940" max="7940" width="12" style="2" bestFit="1" customWidth="1"/>
    <col min="7941" max="7941" width="9.25" style="2" bestFit="1" customWidth="1"/>
    <col min="7942" max="7942" width="9.875" style="2" bestFit="1" customWidth="1"/>
    <col min="7943" max="7943" width="12" style="2" bestFit="1" customWidth="1"/>
    <col min="7944" max="7945" width="9.25" style="2" bestFit="1" customWidth="1"/>
    <col min="7946" max="7946" width="10.75" style="2" bestFit="1" customWidth="1"/>
    <col min="7947" max="7948" width="9.375" style="2" bestFit="1" customWidth="1"/>
    <col min="7949" max="7949" width="10.625" style="2" bestFit="1" customWidth="1"/>
    <col min="7950" max="8192" width="9" style="2"/>
    <col min="8193" max="8193" width="10.75" style="2" customWidth="1"/>
    <col min="8194" max="8194" width="9.25" style="2" bestFit="1" customWidth="1"/>
    <col min="8195" max="8195" width="9.875" style="2" bestFit="1" customWidth="1"/>
    <col min="8196" max="8196" width="12" style="2" bestFit="1" customWidth="1"/>
    <col min="8197" max="8197" width="9.25" style="2" bestFit="1" customWidth="1"/>
    <col min="8198" max="8198" width="9.875" style="2" bestFit="1" customWidth="1"/>
    <col min="8199" max="8199" width="12" style="2" bestFit="1" customWidth="1"/>
    <col min="8200" max="8201" width="9.25" style="2" bestFit="1" customWidth="1"/>
    <col min="8202" max="8202" width="10.75" style="2" bestFit="1" customWidth="1"/>
    <col min="8203" max="8204" width="9.375" style="2" bestFit="1" customWidth="1"/>
    <col min="8205" max="8205" width="10.625" style="2" bestFit="1" customWidth="1"/>
    <col min="8206" max="8448" width="9" style="2"/>
    <col min="8449" max="8449" width="10.75" style="2" customWidth="1"/>
    <col min="8450" max="8450" width="9.25" style="2" bestFit="1" customWidth="1"/>
    <col min="8451" max="8451" width="9.875" style="2" bestFit="1" customWidth="1"/>
    <col min="8452" max="8452" width="12" style="2" bestFit="1" customWidth="1"/>
    <col min="8453" max="8453" width="9.25" style="2" bestFit="1" customWidth="1"/>
    <col min="8454" max="8454" width="9.875" style="2" bestFit="1" customWidth="1"/>
    <col min="8455" max="8455" width="12" style="2" bestFit="1" customWidth="1"/>
    <col min="8456" max="8457" width="9.25" style="2" bestFit="1" customWidth="1"/>
    <col min="8458" max="8458" width="10.75" style="2" bestFit="1" customWidth="1"/>
    <col min="8459" max="8460" width="9.375" style="2" bestFit="1" customWidth="1"/>
    <col min="8461" max="8461" width="10.625" style="2" bestFit="1" customWidth="1"/>
    <col min="8462" max="8704" width="9" style="2"/>
    <col min="8705" max="8705" width="10.75" style="2" customWidth="1"/>
    <col min="8706" max="8706" width="9.25" style="2" bestFit="1" customWidth="1"/>
    <col min="8707" max="8707" width="9.875" style="2" bestFit="1" customWidth="1"/>
    <col min="8708" max="8708" width="12" style="2" bestFit="1" customWidth="1"/>
    <col min="8709" max="8709" width="9.25" style="2" bestFit="1" customWidth="1"/>
    <col min="8710" max="8710" width="9.875" style="2" bestFit="1" customWidth="1"/>
    <col min="8711" max="8711" width="12" style="2" bestFit="1" customWidth="1"/>
    <col min="8712" max="8713" width="9.25" style="2" bestFit="1" customWidth="1"/>
    <col min="8714" max="8714" width="10.75" style="2" bestFit="1" customWidth="1"/>
    <col min="8715" max="8716" width="9.375" style="2" bestFit="1" customWidth="1"/>
    <col min="8717" max="8717" width="10.625" style="2" bestFit="1" customWidth="1"/>
    <col min="8718" max="8960" width="9" style="2"/>
    <col min="8961" max="8961" width="10.75" style="2" customWidth="1"/>
    <col min="8962" max="8962" width="9.25" style="2" bestFit="1" customWidth="1"/>
    <col min="8963" max="8963" width="9.875" style="2" bestFit="1" customWidth="1"/>
    <col min="8964" max="8964" width="12" style="2" bestFit="1" customWidth="1"/>
    <col min="8965" max="8965" width="9.25" style="2" bestFit="1" customWidth="1"/>
    <col min="8966" max="8966" width="9.875" style="2" bestFit="1" customWidth="1"/>
    <col min="8967" max="8967" width="12" style="2" bestFit="1" customWidth="1"/>
    <col min="8968" max="8969" width="9.25" style="2" bestFit="1" customWidth="1"/>
    <col min="8970" max="8970" width="10.75" style="2" bestFit="1" customWidth="1"/>
    <col min="8971" max="8972" width="9.375" style="2" bestFit="1" customWidth="1"/>
    <col min="8973" max="8973" width="10.625" style="2" bestFit="1" customWidth="1"/>
    <col min="8974" max="9216" width="9" style="2"/>
    <col min="9217" max="9217" width="10.75" style="2" customWidth="1"/>
    <col min="9218" max="9218" width="9.25" style="2" bestFit="1" customWidth="1"/>
    <col min="9219" max="9219" width="9.875" style="2" bestFit="1" customWidth="1"/>
    <col min="9220" max="9220" width="12" style="2" bestFit="1" customWidth="1"/>
    <col min="9221" max="9221" width="9.25" style="2" bestFit="1" customWidth="1"/>
    <col min="9222" max="9222" width="9.875" style="2" bestFit="1" customWidth="1"/>
    <col min="9223" max="9223" width="12" style="2" bestFit="1" customWidth="1"/>
    <col min="9224" max="9225" width="9.25" style="2" bestFit="1" customWidth="1"/>
    <col min="9226" max="9226" width="10.75" style="2" bestFit="1" customWidth="1"/>
    <col min="9227" max="9228" width="9.375" style="2" bestFit="1" customWidth="1"/>
    <col min="9229" max="9229" width="10.625" style="2" bestFit="1" customWidth="1"/>
    <col min="9230" max="9472" width="9" style="2"/>
    <col min="9473" max="9473" width="10.75" style="2" customWidth="1"/>
    <col min="9474" max="9474" width="9.25" style="2" bestFit="1" customWidth="1"/>
    <col min="9475" max="9475" width="9.875" style="2" bestFit="1" customWidth="1"/>
    <col min="9476" max="9476" width="12" style="2" bestFit="1" customWidth="1"/>
    <col min="9477" max="9477" width="9.25" style="2" bestFit="1" customWidth="1"/>
    <col min="9478" max="9478" width="9.875" style="2" bestFit="1" customWidth="1"/>
    <col min="9479" max="9479" width="12" style="2" bestFit="1" customWidth="1"/>
    <col min="9480" max="9481" width="9.25" style="2" bestFit="1" customWidth="1"/>
    <col min="9482" max="9482" width="10.75" style="2" bestFit="1" customWidth="1"/>
    <col min="9483" max="9484" width="9.375" style="2" bestFit="1" customWidth="1"/>
    <col min="9485" max="9485" width="10.625" style="2" bestFit="1" customWidth="1"/>
    <col min="9486" max="9728" width="9" style="2"/>
    <col min="9729" max="9729" width="10.75" style="2" customWidth="1"/>
    <col min="9730" max="9730" width="9.25" style="2" bestFit="1" customWidth="1"/>
    <col min="9731" max="9731" width="9.875" style="2" bestFit="1" customWidth="1"/>
    <col min="9732" max="9732" width="12" style="2" bestFit="1" customWidth="1"/>
    <col min="9733" max="9733" width="9.25" style="2" bestFit="1" customWidth="1"/>
    <col min="9734" max="9734" width="9.875" style="2" bestFit="1" customWidth="1"/>
    <col min="9735" max="9735" width="12" style="2" bestFit="1" customWidth="1"/>
    <col min="9736" max="9737" width="9.25" style="2" bestFit="1" customWidth="1"/>
    <col min="9738" max="9738" width="10.75" style="2" bestFit="1" customWidth="1"/>
    <col min="9739" max="9740" width="9.375" style="2" bestFit="1" customWidth="1"/>
    <col min="9741" max="9741" width="10.625" style="2" bestFit="1" customWidth="1"/>
    <col min="9742" max="9984" width="9" style="2"/>
    <col min="9985" max="9985" width="10.75" style="2" customWidth="1"/>
    <col min="9986" max="9986" width="9.25" style="2" bestFit="1" customWidth="1"/>
    <col min="9987" max="9987" width="9.875" style="2" bestFit="1" customWidth="1"/>
    <col min="9988" max="9988" width="12" style="2" bestFit="1" customWidth="1"/>
    <col min="9989" max="9989" width="9.25" style="2" bestFit="1" customWidth="1"/>
    <col min="9990" max="9990" width="9.875" style="2" bestFit="1" customWidth="1"/>
    <col min="9991" max="9991" width="12" style="2" bestFit="1" customWidth="1"/>
    <col min="9992" max="9993" width="9.25" style="2" bestFit="1" customWidth="1"/>
    <col min="9994" max="9994" width="10.75" style="2" bestFit="1" customWidth="1"/>
    <col min="9995" max="9996" width="9.375" style="2" bestFit="1" customWidth="1"/>
    <col min="9997" max="9997" width="10.625" style="2" bestFit="1" customWidth="1"/>
    <col min="9998" max="10240" width="9" style="2"/>
    <col min="10241" max="10241" width="10.75" style="2" customWidth="1"/>
    <col min="10242" max="10242" width="9.25" style="2" bestFit="1" customWidth="1"/>
    <col min="10243" max="10243" width="9.875" style="2" bestFit="1" customWidth="1"/>
    <col min="10244" max="10244" width="12" style="2" bestFit="1" customWidth="1"/>
    <col min="10245" max="10245" width="9.25" style="2" bestFit="1" customWidth="1"/>
    <col min="10246" max="10246" width="9.875" style="2" bestFit="1" customWidth="1"/>
    <col min="10247" max="10247" width="12" style="2" bestFit="1" customWidth="1"/>
    <col min="10248" max="10249" width="9.25" style="2" bestFit="1" customWidth="1"/>
    <col min="10250" max="10250" width="10.75" style="2" bestFit="1" customWidth="1"/>
    <col min="10251" max="10252" width="9.375" style="2" bestFit="1" customWidth="1"/>
    <col min="10253" max="10253" width="10.625" style="2" bestFit="1" customWidth="1"/>
    <col min="10254" max="10496" width="9" style="2"/>
    <col min="10497" max="10497" width="10.75" style="2" customWidth="1"/>
    <col min="10498" max="10498" width="9.25" style="2" bestFit="1" customWidth="1"/>
    <col min="10499" max="10499" width="9.875" style="2" bestFit="1" customWidth="1"/>
    <col min="10500" max="10500" width="12" style="2" bestFit="1" customWidth="1"/>
    <col min="10501" max="10501" width="9.25" style="2" bestFit="1" customWidth="1"/>
    <col min="10502" max="10502" width="9.875" style="2" bestFit="1" customWidth="1"/>
    <col min="10503" max="10503" width="12" style="2" bestFit="1" customWidth="1"/>
    <col min="10504" max="10505" width="9.25" style="2" bestFit="1" customWidth="1"/>
    <col min="10506" max="10506" width="10.75" style="2" bestFit="1" customWidth="1"/>
    <col min="10507" max="10508" width="9.375" style="2" bestFit="1" customWidth="1"/>
    <col min="10509" max="10509" width="10.625" style="2" bestFit="1" customWidth="1"/>
    <col min="10510" max="10752" width="9" style="2"/>
    <col min="10753" max="10753" width="10.75" style="2" customWidth="1"/>
    <col min="10754" max="10754" width="9.25" style="2" bestFit="1" customWidth="1"/>
    <col min="10755" max="10755" width="9.875" style="2" bestFit="1" customWidth="1"/>
    <col min="10756" max="10756" width="12" style="2" bestFit="1" customWidth="1"/>
    <col min="10757" max="10757" width="9.25" style="2" bestFit="1" customWidth="1"/>
    <col min="10758" max="10758" width="9.875" style="2" bestFit="1" customWidth="1"/>
    <col min="10759" max="10759" width="12" style="2" bestFit="1" customWidth="1"/>
    <col min="10760" max="10761" width="9.25" style="2" bestFit="1" customWidth="1"/>
    <col min="10762" max="10762" width="10.75" style="2" bestFit="1" customWidth="1"/>
    <col min="10763" max="10764" width="9.375" style="2" bestFit="1" customWidth="1"/>
    <col min="10765" max="10765" width="10.625" style="2" bestFit="1" customWidth="1"/>
    <col min="10766" max="11008" width="9" style="2"/>
    <col min="11009" max="11009" width="10.75" style="2" customWidth="1"/>
    <col min="11010" max="11010" width="9.25" style="2" bestFit="1" customWidth="1"/>
    <col min="11011" max="11011" width="9.875" style="2" bestFit="1" customWidth="1"/>
    <col min="11012" max="11012" width="12" style="2" bestFit="1" customWidth="1"/>
    <col min="11013" max="11013" width="9.25" style="2" bestFit="1" customWidth="1"/>
    <col min="11014" max="11014" width="9.875" style="2" bestFit="1" customWidth="1"/>
    <col min="11015" max="11015" width="12" style="2" bestFit="1" customWidth="1"/>
    <col min="11016" max="11017" width="9.25" style="2" bestFit="1" customWidth="1"/>
    <col min="11018" max="11018" width="10.75" style="2" bestFit="1" customWidth="1"/>
    <col min="11019" max="11020" width="9.375" style="2" bestFit="1" customWidth="1"/>
    <col min="11021" max="11021" width="10.625" style="2" bestFit="1" customWidth="1"/>
    <col min="11022" max="11264" width="9" style="2"/>
    <col min="11265" max="11265" width="10.75" style="2" customWidth="1"/>
    <col min="11266" max="11266" width="9.25" style="2" bestFit="1" customWidth="1"/>
    <col min="11267" max="11267" width="9.875" style="2" bestFit="1" customWidth="1"/>
    <col min="11268" max="11268" width="12" style="2" bestFit="1" customWidth="1"/>
    <col min="11269" max="11269" width="9.25" style="2" bestFit="1" customWidth="1"/>
    <col min="11270" max="11270" width="9.875" style="2" bestFit="1" customWidth="1"/>
    <col min="11271" max="11271" width="12" style="2" bestFit="1" customWidth="1"/>
    <col min="11272" max="11273" width="9.25" style="2" bestFit="1" customWidth="1"/>
    <col min="11274" max="11274" width="10.75" style="2" bestFit="1" customWidth="1"/>
    <col min="11275" max="11276" width="9.375" style="2" bestFit="1" customWidth="1"/>
    <col min="11277" max="11277" width="10.625" style="2" bestFit="1" customWidth="1"/>
    <col min="11278" max="11520" width="9" style="2"/>
    <col min="11521" max="11521" width="10.75" style="2" customWidth="1"/>
    <col min="11522" max="11522" width="9.25" style="2" bestFit="1" customWidth="1"/>
    <col min="11523" max="11523" width="9.875" style="2" bestFit="1" customWidth="1"/>
    <col min="11524" max="11524" width="12" style="2" bestFit="1" customWidth="1"/>
    <col min="11525" max="11525" width="9.25" style="2" bestFit="1" customWidth="1"/>
    <col min="11526" max="11526" width="9.875" style="2" bestFit="1" customWidth="1"/>
    <col min="11527" max="11527" width="12" style="2" bestFit="1" customWidth="1"/>
    <col min="11528" max="11529" width="9.25" style="2" bestFit="1" customWidth="1"/>
    <col min="11530" max="11530" width="10.75" style="2" bestFit="1" customWidth="1"/>
    <col min="11531" max="11532" width="9.375" style="2" bestFit="1" customWidth="1"/>
    <col min="11533" max="11533" width="10.625" style="2" bestFit="1" customWidth="1"/>
    <col min="11534" max="11776" width="9" style="2"/>
    <col min="11777" max="11777" width="10.75" style="2" customWidth="1"/>
    <col min="11778" max="11778" width="9.25" style="2" bestFit="1" customWidth="1"/>
    <col min="11779" max="11779" width="9.875" style="2" bestFit="1" customWidth="1"/>
    <col min="11780" max="11780" width="12" style="2" bestFit="1" customWidth="1"/>
    <col min="11781" max="11781" width="9.25" style="2" bestFit="1" customWidth="1"/>
    <col min="11782" max="11782" width="9.875" style="2" bestFit="1" customWidth="1"/>
    <col min="11783" max="11783" width="12" style="2" bestFit="1" customWidth="1"/>
    <col min="11784" max="11785" width="9.25" style="2" bestFit="1" customWidth="1"/>
    <col min="11786" max="11786" width="10.75" style="2" bestFit="1" customWidth="1"/>
    <col min="11787" max="11788" width="9.375" style="2" bestFit="1" customWidth="1"/>
    <col min="11789" max="11789" width="10.625" style="2" bestFit="1" customWidth="1"/>
    <col min="11790" max="12032" width="9" style="2"/>
    <col min="12033" max="12033" width="10.75" style="2" customWidth="1"/>
    <col min="12034" max="12034" width="9.25" style="2" bestFit="1" customWidth="1"/>
    <col min="12035" max="12035" width="9.875" style="2" bestFit="1" customWidth="1"/>
    <col min="12036" max="12036" width="12" style="2" bestFit="1" customWidth="1"/>
    <col min="12037" max="12037" width="9.25" style="2" bestFit="1" customWidth="1"/>
    <col min="12038" max="12038" width="9.875" style="2" bestFit="1" customWidth="1"/>
    <col min="12039" max="12039" width="12" style="2" bestFit="1" customWidth="1"/>
    <col min="12040" max="12041" width="9.25" style="2" bestFit="1" customWidth="1"/>
    <col min="12042" max="12042" width="10.75" style="2" bestFit="1" customWidth="1"/>
    <col min="12043" max="12044" width="9.375" style="2" bestFit="1" customWidth="1"/>
    <col min="12045" max="12045" width="10.625" style="2" bestFit="1" customWidth="1"/>
    <col min="12046" max="12288" width="9" style="2"/>
    <col min="12289" max="12289" width="10.75" style="2" customWidth="1"/>
    <col min="12290" max="12290" width="9.25" style="2" bestFit="1" customWidth="1"/>
    <col min="12291" max="12291" width="9.875" style="2" bestFit="1" customWidth="1"/>
    <col min="12292" max="12292" width="12" style="2" bestFit="1" customWidth="1"/>
    <col min="12293" max="12293" width="9.25" style="2" bestFit="1" customWidth="1"/>
    <col min="12294" max="12294" width="9.875" style="2" bestFit="1" customWidth="1"/>
    <col min="12295" max="12295" width="12" style="2" bestFit="1" customWidth="1"/>
    <col min="12296" max="12297" width="9.25" style="2" bestFit="1" customWidth="1"/>
    <col min="12298" max="12298" width="10.75" style="2" bestFit="1" customWidth="1"/>
    <col min="12299" max="12300" width="9.375" style="2" bestFit="1" customWidth="1"/>
    <col min="12301" max="12301" width="10.625" style="2" bestFit="1" customWidth="1"/>
    <col min="12302" max="12544" width="9" style="2"/>
    <col min="12545" max="12545" width="10.75" style="2" customWidth="1"/>
    <col min="12546" max="12546" width="9.25" style="2" bestFit="1" customWidth="1"/>
    <col min="12547" max="12547" width="9.875" style="2" bestFit="1" customWidth="1"/>
    <col min="12548" max="12548" width="12" style="2" bestFit="1" customWidth="1"/>
    <col min="12549" max="12549" width="9.25" style="2" bestFit="1" customWidth="1"/>
    <col min="12550" max="12550" width="9.875" style="2" bestFit="1" customWidth="1"/>
    <col min="12551" max="12551" width="12" style="2" bestFit="1" customWidth="1"/>
    <col min="12552" max="12553" width="9.25" style="2" bestFit="1" customWidth="1"/>
    <col min="12554" max="12554" width="10.75" style="2" bestFit="1" customWidth="1"/>
    <col min="12555" max="12556" width="9.375" style="2" bestFit="1" customWidth="1"/>
    <col min="12557" max="12557" width="10.625" style="2" bestFit="1" customWidth="1"/>
    <col min="12558" max="12800" width="9" style="2"/>
    <col min="12801" max="12801" width="10.75" style="2" customWidth="1"/>
    <col min="12802" max="12802" width="9.25" style="2" bestFit="1" customWidth="1"/>
    <col min="12803" max="12803" width="9.875" style="2" bestFit="1" customWidth="1"/>
    <col min="12804" max="12804" width="12" style="2" bestFit="1" customWidth="1"/>
    <col min="12805" max="12805" width="9.25" style="2" bestFit="1" customWidth="1"/>
    <col min="12806" max="12806" width="9.875" style="2" bestFit="1" customWidth="1"/>
    <col min="12807" max="12807" width="12" style="2" bestFit="1" customWidth="1"/>
    <col min="12808" max="12809" width="9.25" style="2" bestFit="1" customWidth="1"/>
    <col min="12810" max="12810" width="10.75" style="2" bestFit="1" customWidth="1"/>
    <col min="12811" max="12812" width="9.375" style="2" bestFit="1" customWidth="1"/>
    <col min="12813" max="12813" width="10.625" style="2" bestFit="1" customWidth="1"/>
    <col min="12814" max="13056" width="9" style="2"/>
    <col min="13057" max="13057" width="10.75" style="2" customWidth="1"/>
    <col min="13058" max="13058" width="9.25" style="2" bestFit="1" customWidth="1"/>
    <col min="13059" max="13059" width="9.875" style="2" bestFit="1" customWidth="1"/>
    <col min="13060" max="13060" width="12" style="2" bestFit="1" customWidth="1"/>
    <col min="13061" max="13061" width="9.25" style="2" bestFit="1" customWidth="1"/>
    <col min="13062" max="13062" width="9.875" style="2" bestFit="1" customWidth="1"/>
    <col min="13063" max="13063" width="12" style="2" bestFit="1" customWidth="1"/>
    <col min="13064" max="13065" width="9.25" style="2" bestFit="1" customWidth="1"/>
    <col min="13066" max="13066" width="10.75" style="2" bestFit="1" customWidth="1"/>
    <col min="13067" max="13068" width="9.375" style="2" bestFit="1" customWidth="1"/>
    <col min="13069" max="13069" width="10.625" style="2" bestFit="1" customWidth="1"/>
    <col min="13070" max="13312" width="9" style="2"/>
    <col min="13313" max="13313" width="10.75" style="2" customWidth="1"/>
    <col min="13314" max="13314" width="9.25" style="2" bestFit="1" customWidth="1"/>
    <col min="13315" max="13315" width="9.875" style="2" bestFit="1" customWidth="1"/>
    <col min="13316" max="13316" width="12" style="2" bestFit="1" customWidth="1"/>
    <col min="13317" max="13317" width="9.25" style="2" bestFit="1" customWidth="1"/>
    <col min="13318" max="13318" width="9.875" style="2" bestFit="1" customWidth="1"/>
    <col min="13319" max="13319" width="12" style="2" bestFit="1" customWidth="1"/>
    <col min="13320" max="13321" width="9.25" style="2" bestFit="1" customWidth="1"/>
    <col min="13322" max="13322" width="10.75" style="2" bestFit="1" customWidth="1"/>
    <col min="13323" max="13324" width="9.375" style="2" bestFit="1" customWidth="1"/>
    <col min="13325" max="13325" width="10.625" style="2" bestFit="1" customWidth="1"/>
    <col min="13326" max="13568" width="9" style="2"/>
    <col min="13569" max="13569" width="10.75" style="2" customWidth="1"/>
    <col min="13570" max="13570" width="9.25" style="2" bestFit="1" customWidth="1"/>
    <col min="13571" max="13571" width="9.875" style="2" bestFit="1" customWidth="1"/>
    <col min="13572" max="13572" width="12" style="2" bestFit="1" customWidth="1"/>
    <col min="13573" max="13573" width="9.25" style="2" bestFit="1" customWidth="1"/>
    <col min="13574" max="13574" width="9.875" style="2" bestFit="1" customWidth="1"/>
    <col min="13575" max="13575" width="12" style="2" bestFit="1" customWidth="1"/>
    <col min="13576" max="13577" width="9.25" style="2" bestFit="1" customWidth="1"/>
    <col min="13578" max="13578" width="10.75" style="2" bestFit="1" customWidth="1"/>
    <col min="13579" max="13580" width="9.375" style="2" bestFit="1" customWidth="1"/>
    <col min="13581" max="13581" width="10.625" style="2" bestFit="1" customWidth="1"/>
    <col min="13582" max="13824" width="9" style="2"/>
    <col min="13825" max="13825" width="10.75" style="2" customWidth="1"/>
    <col min="13826" max="13826" width="9.25" style="2" bestFit="1" customWidth="1"/>
    <col min="13827" max="13827" width="9.875" style="2" bestFit="1" customWidth="1"/>
    <col min="13828" max="13828" width="12" style="2" bestFit="1" customWidth="1"/>
    <col min="13829" max="13829" width="9.25" style="2" bestFit="1" customWidth="1"/>
    <col min="13830" max="13830" width="9.875" style="2" bestFit="1" customWidth="1"/>
    <col min="13831" max="13831" width="12" style="2" bestFit="1" customWidth="1"/>
    <col min="13832" max="13833" width="9.25" style="2" bestFit="1" customWidth="1"/>
    <col min="13834" max="13834" width="10.75" style="2" bestFit="1" customWidth="1"/>
    <col min="13835" max="13836" width="9.375" style="2" bestFit="1" customWidth="1"/>
    <col min="13837" max="13837" width="10.625" style="2" bestFit="1" customWidth="1"/>
    <col min="13838" max="14080" width="9" style="2"/>
    <col min="14081" max="14081" width="10.75" style="2" customWidth="1"/>
    <col min="14082" max="14082" width="9.25" style="2" bestFit="1" customWidth="1"/>
    <col min="14083" max="14083" width="9.875" style="2" bestFit="1" customWidth="1"/>
    <col min="14084" max="14084" width="12" style="2" bestFit="1" customWidth="1"/>
    <col min="14085" max="14085" width="9.25" style="2" bestFit="1" customWidth="1"/>
    <col min="14086" max="14086" width="9.875" style="2" bestFit="1" customWidth="1"/>
    <col min="14087" max="14087" width="12" style="2" bestFit="1" customWidth="1"/>
    <col min="14088" max="14089" width="9.25" style="2" bestFit="1" customWidth="1"/>
    <col min="14090" max="14090" width="10.75" style="2" bestFit="1" customWidth="1"/>
    <col min="14091" max="14092" width="9.375" style="2" bestFit="1" customWidth="1"/>
    <col min="14093" max="14093" width="10.625" style="2" bestFit="1" customWidth="1"/>
    <col min="14094" max="14336" width="9" style="2"/>
    <col min="14337" max="14337" width="10.75" style="2" customWidth="1"/>
    <col min="14338" max="14338" width="9.25" style="2" bestFit="1" customWidth="1"/>
    <col min="14339" max="14339" width="9.875" style="2" bestFit="1" customWidth="1"/>
    <col min="14340" max="14340" width="12" style="2" bestFit="1" customWidth="1"/>
    <col min="14341" max="14341" width="9.25" style="2" bestFit="1" customWidth="1"/>
    <col min="14342" max="14342" width="9.875" style="2" bestFit="1" customWidth="1"/>
    <col min="14343" max="14343" width="12" style="2" bestFit="1" customWidth="1"/>
    <col min="14344" max="14345" width="9.25" style="2" bestFit="1" customWidth="1"/>
    <col min="14346" max="14346" width="10.75" style="2" bestFit="1" customWidth="1"/>
    <col min="14347" max="14348" width="9.375" style="2" bestFit="1" customWidth="1"/>
    <col min="14349" max="14349" width="10.625" style="2" bestFit="1" customWidth="1"/>
    <col min="14350" max="14592" width="9" style="2"/>
    <col min="14593" max="14593" width="10.75" style="2" customWidth="1"/>
    <col min="14594" max="14594" width="9.25" style="2" bestFit="1" customWidth="1"/>
    <col min="14595" max="14595" width="9.875" style="2" bestFit="1" customWidth="1"/>
    <col min="14596" max="14596" width="12" style="2" bestFit="1" customWidth="1"/>
    <col min="14597" max="14597" width="9.25" style="2" bestFit="1" customWidth="1"/>
    <col min="14598" max="14598" width="9.875" style="2" bestFit="1" customWidth="1"/>
    <col min="14599" max="14599" width="12" style="2" bestFit="1" customWidth="1"/>
    <col min="14600" max="14601" width="9.25" style="2" bestFit="1" customWidth="1"/>
    <col min="14602" max="14602" width="10.75" style="2" bestFit="1" customWidth="1"/>
    <col min="14603" max="14604" width="9.375" style="2" bestFit="1" customWidth="1"/>
    <col min="14605" max="14605" width="10.625" style="2" bestFit="1" customWidth="1"/>
    <col min="14606" max="14848" width="9" style="2"/>
    <col min="14849" max="14849" width="10.75" style="2" customWidth="1"/>
    <col min="14850" max="14850" width="9.25" style="2" bestFit="1" customWidth="1"/>
    <col min="14851" max="14851" width="9.875" style="2" bestFit="1" customWidth="1"/>
    <col min="14852" max="14852" width="12" style="2" bestFit="1" customWidth="1"/>
    <col min="14853" max="14853" width="9.25" style="2" bestFit="1" customWidth="1"/>
    <col min="14854" max="14854" width="9.875" style="2" bestFit="1" customWidth="1"/>
    <col min="14855" max="14855" width="12" style="2" bestFit="1" customWidth="1"/>
    <col min="14856" max="14857" width="9.25" style="2" bestFit="1" customWidth="1"/>
    <col min="14858" max="14858" width="10.75" style="2" bestFit="1" customWidth="1"/>
    <col min="14859" max="14860" width="9.375" style="2" bestFit="1" customWidth="1"/>
    <col min="14861" max="14861" width="10.625" style="2" bestFit="1" customWidth="1"/>
    <col min="14862" max="15104" width="9" style="2"/>
    <col min="15105" max="15105" width="10.75" style="2" customWidth="1"/>
    <col min="15106" max="15106" width="9.25" style="2" bestFit="1" customWidth="1"/>
    <col min="15107" max="15107" width="9.875" style="2" bestFit="1" customWidth="1"/>
    <col min="15108" max="15108" width="12" style="2" bestFit="1" customWidth="1"/>
    <col min="15109" max="15109" width="9.25" style="2" bestFit="1" customWidth="1"/>
    <col min="15110" max="15110" width="9.875" style="2" bestFit="1" customWidth="1"/>
    <col min="15111" max="15111" width="12" style="2" bestFit="1" customWidth="1"/>
    <col min="15112" max="15113" width="9.25" style="2" bestFit="1" customWidth="1"/>
    <col min="15114" max="15114" width="10.75" style="2" bestFit="1" customWidth="1"/>
    <col min="15115" max="15116" width="9.375" style="2" bestFit="1" customWidth="1"/>
    <col min="15117" max="15117" width="10.625" style="2" bestFit="1" customWidth="1"/>
    <col min="15118" max="15360" width="9" style="2"/>
    <col min="15361" max="15361" width="10.75" style="2" customWidth="1"/>
    <col min="15362" max="15362" width="9.25" style="2" bestFit="1" customWidth="1"/>
    <col min="15363" max="15363" width="9.875" style="2" bestFit="1" customWidth="1"/>
    <col min="15364" max="15364" width="12" style="2" bestFit="1" customWidth="1"/>
    <col min="15365" max="15365" width="9.25" style="2" bestFit="1" customWidth="1"/>
    <col min="15366" max="15366" width="9.875" style="2" bestFit="1" customWidth="1"/>
    <col min="15367" max="15367" width="12" style="2" bestFit="1" customWidth="1"/>
    <col min="15368" max="15369" width="9.25" style="2" bestFit="1" customWidth="1"/>
    <col min="15370" max="15370" width="10.75" style="2" bestFit="1" customWidth="1"/>
    <col min="15371" max="15372" width="9.375" style="2" bestFit="1" customWidth="1"/>
    <col min="15373" max="15373" width="10.625" style="2" bestFit="1" customWidth="1"/>
    <col min="15374" max="15616" width="9" style="2"/>
    <col min="15617" max="15617" width="10.75" style="2" customWidth="1"/>
    <col min="15618" max="15618" width="9.25" style="2" bestFit="1" customWidth="1"/>
    <col min="15619" max="15619" width="9.875" style="2" bestFit="1" customWidth="1"/>
    <col min="15620" max="15620" width="12" style="2" bestFit="1" customWidth="1"/>
    <col min="15621" max="15621" width="9.25" style="2" bestFit="1" customWidth="1"/>
    <col min="15622" max="15622" width="9.875" style="2" bestFit="1" customWidth="1"/>
    <col min="15623" max="15623" width="12" style="2" bestFit="1" customWidth="1"/>
    <col min="15624" max="15625" width="9.25" style="2" bestFit="1" customWidth="1"/>
    <col min="15626" max="15626" width="10.75" style="2" bestFit="1" customWidth="1"/>
    <col min="15627" max="15628" width="9.375" style="2" bestFit="1" customWidth="1"/>
    <col min="15629" max="15629" width="10.625" style="2" bestFit="1" customWidth="1"/>
    <col min="15630" max="15872" width="9" style="2"/>
    <col min="15873" max="15873" width="10.75" style="2" customWidth="1"/>
    <col min="15874" max="15874" width="9.25" style="2" bestFit="1" customWidth="1"/>
    <col min="15875" max="15875" width="9.875" style="2" bestFit="1" customWidth="1"/>
    <col min="15876" max="15876" width="12" style="2" bestFit="1" customWidth="1"/>
    <col min="15877" max="15877" width="9.25" style="2" bestFit="1" customWidth="1"/>
    <col min="15878" max="15878" width="9.875" style="2" bestFit="1" customWidth="1"/>
    <col min="15879" max="15879" width="12" style="2" bestFit="1" customWidth="1"/>
    <col min="15880" max="15881" width="9.25" style="2" bestFit="1" customWidth="1"/>
    <col min="15882" max="15882" width="10.75" style="2" bestFit="1" customWidth="1"/>
    <col min="15883" max="15884" width="9.375" style="2" bestFit="1" customWidth="1"/>
    <col min="15885" max="15885" width="10.625" style="2" bestFit="1" customWidth="1"/>
    <col min="15886" max="16128" width="9" style="2"/>
    <col min="16129" max="16129" width="10.75" style="2" customWidth="1"/>
    <col min="16130" max="16130" width="9.25" style="2" bestFit="1" customWidth="1"/>
    <col min="16131" max="16131" width="9.875" style="2" bestFit="1" customWidth="1"/>
    <col min="16132" max="16132" width="12" style="2" bestFit="1" customWidth="1"/>
    <col min="16133" max="16133" width="9.25" style="2" bestFit="1" customWidth="1"/>
    <col min="16134" max="16134" width="9.875" style="2" bestFit="1" customWidth="1"/>
    <col min="16135" max="16135" width="12" style="2" bestFit="1" customWidth="1"/>
    <col min="16136" max="16137" width="9.25" style="2" bestFit="1" customWidth="1"/>
    <col min="16138" max="16138" width="10.75" style="2" bestFit="1" customWidth="1"/>
    <col min="16139" max="16140" width="9.375" style="2" bestFit="1" customWidth="1"/>
    <col min="16141" max="16141" width="10.625" style="2" bestFit="1" customWidth="1"/>
    <col min="16142" max="16384" width="9" style="2"/>
  </cols>
  <sheetData>
    <row r="1" spans="1:13" ht="18.75" x14ac:dyDescent="0.2">
      <c r="A1" s="1" t="s">
        <v>184</v>
      </c>
    </row>
    <row r="2" spans="1:13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185</v>
      </c>
    </row>
    <row r="3" spans="1:13" ht="14.25" thickTop="1" x14ac:dyDescent="0.15">
      <c r="A3" s="213" t="s">
        <v>186</v>
      </c>
      <c r="B3" s="248" t="s">
        <v>187</v>
      </c>
      <c r="C3" s="215"/>
      <c r="D3" s="214"/>
      <c r="E3" s="248" t="s">
        <v>188</v>
      </c>
      <c r="F3" s="215"/>
      <c r="G3" s="214"/>
      <c r="H3" s="215" t="s">
        <v>189</v>
      </c>
      <c r="I3" s="215"/>
      <c r="J3" s="215"/>
      <c r="K3" s="249" t="s">
        <v>190</v>
      </c>
      <c r="L3" s="206"/>
      <c r="M3" s="250"/>
    </row>
    <row r="4" spans="1:13" ht="13.5" customHeight="1" x14ac:dyDescent="0.15">
      <c r="A4" s="213"/>
      <c r="B4" s="222" t="s">
        <v>191</v>
      </c>
      <c r="C4" s="222" t="s">
        <v>192</v>
      </c>
      <c r="D4" s="222" t="s">
        <v>193</v>
      </c>
      <c r="E4" s="222" t="s">
        <v>191</v>
      </c>
      <c r="F4" s="222" t="s">
        <v>192</v>
      </c>
      <c r="G4" s="222" t="s">
        <v>193</v>
      </c>
      <c r="H4" s="222" t="s">
        <v>191</v>
      </c>
      <c r="I4" s="222" t="s">
        <v>192</v>
      </c>
      <c r="J4" s="222" t="s">
        <v>193</v>
      </c>
      <c r="K4" s="222" t="s">
        <v>191</v>
      </c>
      <c r="L4" s="222" t="s">
        <v>192</v>
      </c>
      <c r="M4" s="222" t="s">
        <v>193</v>
      </c>
    </row>
    <row r="5" spans="1:13" x14ac:dyDescent="0.15">
      <c r="A5" s="214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</row>
    <row r="6" spans="1:13" x14ac:dyDescent="0.15">
      <c r="A6" s="53" t="s">
        <v>194</v>
      </c>
      <c r="B6" s="167">
        <v>875</v>
      </c>
      <c r="C6" s="167">
        <v>230582</v>
      </c>
      <c r="D6" s="167">
        <v>2988439</v>
      </c>
      <c r="E6" s="167">
        <v>518</v>
      </c>
      <c r="F6" s="167">
        <v>72261</v>
      </c>
      <c r="G6" s="167">
        <v>1107729</v>
      </c>
      <c r="H6" s="167">
        <v>2</v>
      </c>
      <c r="I6" s="167">
        <v>35976</v>
      </c>
      <c r="J6" s="168" t="s">
        <v>195</v>
      </c>
      <c r="K6" s="167">
        <v>22</v>
      </c>
      <c r="L6" s="167">
        <v>32676</v>
      </c>
      <c r="M6" s="167">
        <v>557090</v>
      </c>
    </row>
    <row r="7" spans="1:13" x14ac:dyDescent="0.15">
      <c r="A7" s="53">
        <v>16</v>
      </c>
      <c r="B7" s="167">
        <v>923</v>
      </c>
      <c r="C7" s="167">
        <v>268291</v>
      </c>
      <c r="D7" s="167">
        <v>3273353</v>
      </c>
      <c r="E7" s="167">
        <v>540</v>
      </c>
      <c r="F7" s="167">
        <v>73794</v>
      </c>
      <c r="G7" s="167">
        <v>1117306</v>
      </c>
      <c r="H7" s="169">
        <v>2</v>
      </c>
      <c r="I7" s="169">
        <v>278</v>
      </c>
      <c r="J7" s="168" t="s">
        <v>195</v>
      </c>
      <c r="K7" s="167">
        <v>17</v>
      </c>
      <c r="L7" s="167">
        <v>14088</v>
      </c>
      <c r="M7" s="167">
        <v>277250</v>
      </c>
    </row>
    <row r="8" spans="1:13" x14ac:dyDescent="0.15">
      <c r="A8" s="53">
        <v>17</v>
      </c>
      <c r="B8" s="167">
        <v>909</v>
      </c>
      <c r="C8" s="167">
        <v>229477</v>
      </c>
      <c r="D8" s="167">
        <v>3232156</v>
      </c>
      <c r="E8" s="167">
        <v>518</v>
      </c>
      <c r="F8" s="167">
        <v>76668</v>
      </c>
      <c r="G8" s="167">
        <v>1186761</v>
      </c>
      <c r="H8" s="167">
        <v>1</v>
      </c>
      <c r="I8" s="167">
        <v>74</v>
      </c>
      <c r="J8" s="168" t="s">
        <v>195</v>
      </c>
      <c r="K8" s="167">
        <v>17</v>
      </c>
      <c r="L8" s="167">
        <v>24341</v>
      </c>
      <c r="M8" s="167">
        <v>330640</v>
      </c>
    </row>
    <row r="9" spans="1:13" x14ac:dyDescent="0.15">
      <c r="A9" s="53">
        <v>18</v>
      </c>
      <c r="B9" s="167">
        <v>1133</v>
      </c>
      <c r="C9" s="167">
        <v>475222</v>
      </c>
      <c r="D9" s="167">
        <v>6351297</v>
      </c>
      <c r="E9" s="167">
        <v>645</v>
      </c>
      <c r="F9" s="167">
        <v>97703</v>
      </c>
      <c r="G9" s="167">
        <v>1521967</v>
      </c>
      <c r="H9" s="167">
        <v>1</v>
      </c>
      <c r="I9" s="167">
        <v>2437</v>
      </c>
      <c r="J9" s="168" t="s">
        <v>195</v>
      </c>
      <c r="K9" s="167">
        <v>19</v>
      </c>
      <c r="L9" s="167">
        <v>10268</v>
      </c>
      <c r="M9" s="167">
        <v>174300</v>
      </c>
    </row>
    <row r="10" spans="1:13" x14ac:dyDescent="0.15">
      <c r="A10" s="53">
        <v>19</v>
      </c>
      <c r="B10" s="167">
        <v>1022</v>
      </c>
      <c r="C10" s="167">
        <v>178870</v>
      </c>
      <c r="D10" s="167">
        <v>2907388</v>
      </c>
      <c r="E10" s="167">
        <v>618</v>
      </c>
      <c r="F10" s="167">
        <v>86818</v>
      </c>
      <c r="G10" s="167">
        <v>1344793</v>
      </c>
      <c r="H10" s="170" t="s">
        <v>14</v>
      </c>
      <c r="I10" s="170" t="s">
        <v>14</v>
      </c>
      <c r="J10" s="169" t="s">
        <v>14</v>
      </c>
      <c r="K10" s="167">
        <v>16</v>
      </c>
      <c r="L10" s="167">
        <v>19284</v>
      </c>
      <c r="M10" s="167">
        <v>364900</v>
      </c>
    </row>
    <row r="11" spans="1:13" x14ac:dyDescent="0.15">
      <c r="A11" s="53">
        <v>20</v>
      </c>
      <c r="B11" s="167">
        <v>1004</v>
      </c>
      <c r="C11" s="167">
        <v>201890</v>
      </c>
      <c r="D11" s="167">
        <v>3430464</v>
      </c>
      <c r="E11" s="167">
        <v>669</v>
      </c>
      <c r="F11" s="167">
        <v>96442</v>
      </c>
      <c r="G11" s="167">
        <v>1506810</v>
      </c>
      <c r="H11" s="170">
        <v>1</v>
      </c>
      <c r="I11" s="170">
        <v>508</v>
      </c>
      <c r="J11" s="168" t="s">
        <v>196</v>
      </c>
      <c r="K11" s="167">
        <v>21</v>
      </c>
      <c r="L11" s="167">
        <v>29488</v>
      </c>
      <c r="M11" s="167">
        <v>538350</v>
      </c>
    </row>
    <row r="12" spans="1:13" x14ac:dyDescent="0.15">
      <c r="A12" s="53">
        <v>21</v>
      </c>
      <c r="B12" s="170">
        <v>851</v>
      </c>
      <c r="C12" s="170">
        <v>154941</v>
      </c>
      <c r="D12" s="170">
        <v>2708920</v>
      </c>
      <c r="E12" s="170">
        <v>581</v>
      </c>
      <c r="F12" s="170">
        <v>82415</v>
      </c>
      <c r="G12" s="170">
        <v>1302233</v>
      </c>
      <c r="H12" s="170" t="s">
        <v>14</v>
      </c>
      <c r="I12" s="170" t="s">
        <v>14</v>
      </c>
      <c r="J12" s="170" t="s">
        <v>14</v>
      </c>
      <c r="K12" s="170">
        <v>13</v>
      </c>
      <c r="L12" s="170">
        <v>11459</v>
      </c>
      <c r="M12" s="170">
        <v>318420</v>
      </c>
    </row>
    <row r="13" spans="1:13" x14ac:dyDescent="0.15">
      <c r="A13" s="53">
        <v>22</v>
      </c>
      <c r="B13" s="167">
        <v>880</v>
      </c>
      <c r="C13" s="167">
        <v>160089</v>
      </c>
      <c r="D13" s="167">
        <v>2610531</v>
      </c>
      <c r="E13" s="167">
        <v>606</v>
      </c>
      <c r="F13" s="167">
        <v>83038</v>
      </c>
      <c r="G13" s="167">
        <v>1310521</v>
      </c>
      <c r="H13" s="170" t="s">
        <v>14</v>
      </c>
      <c r="I13" s="170" t="s">
        <v>14</v>
      </c>
      <c r="J13" s="168" t="s">
        <v>14</v>
      </c>
      <c r="K13" s="167">
        <v>9</v>
      </c>
      <c r="L13" s="167">
        <v>16643</v>
      </c>
      <c r="M13" s="167">
        <v>322150</v>
      </c>
    </row>
    <row r="14" spans="1:13" x14ac:dyDescent="0.15">
      <c r="A14" s="53">
        <v>23</v>
      </c>
      <c r="B14" s="167">
        <v>913</v>
      </c>
      <c r="C14" s="167">
        <v>205657</v>
      </c>
      <c r="D14" s="167">
        <v>2921939</v>
      </c>
      <c r="E14" s="167">
        <v>628</v>
      </c>
      <c r="F14" s="167">
        <v>88253</v>
      </c>
      <c r="G14" s="167">
        <v>1379092</v>
      </c>
      <c r="H14" s="170" t="s">
        <v>14</v>
      </c>
      <c r="I14" s="170" t="s">
        <v>14</v>
      </c>
      <c r="J14" s="168" t="s">
        <v>14</v>
      </c>
      <c r="K14" s="167">
        <v>6</v>
      </c>
      <c r="L14" s="167">
        <v>4524</v>
      </c>
      <c r="M14" s="167">
        <v>72600</v>
      </c>
    </row>
    <row r="15" spans="1:13" x14ac:dyDescent="0.15">
      <c r="A15" s="53">
        <v>24</v>
      </c>
      <c r="B15" s="167">
        <v>936</v>
      </c>
      <c r="C15" s="167">
        <v>155102</v>
      </c>
      <c r="D15" s="167">
        <v>2516783</v>
      </c>
      <c r="E15" s="167">
        <v>683</v>
      </c>
      <c r="F15" s="167">
        <v>94367</v>
      </c>
      <c r="G15" s="167">
        <v>1501855</v>
      </c>
      <c r="H15" s="170">
        <v>1</v>
      </c>
      <c r="I15" s="170">
        <v>27</v>
      </c>
      <c r="J15" s="168" t="s">
        <v>195</v>
      </c>
      <c r="K15" s="167">
        <v>1</v>
      </c>
      <c r="L15" s="167">
        <v>8904</v>
      </c>
      <c r="M15" s="168" t="s">
        <v>196</v>
      </c>
    </row>
    <row r="16" spans="1:13" x14ac:dyDescent="0.15">
      <c r="A16" s="53">
        <v>25</v>
      </c>
      <c r="B16" s="167">
        <v>1046</v>
      </c>
      <c r="C16" s="167">
        <v>206054</v>
      </c>
      <c r="D16" s="167">
        <v>3390674</v>
      </c>
      <c r="E16" s="167">
        <v>755</v>
      </c>
      <c r="F16" s="167">
        <v>102274</v>
      </c>
      <c r="G16" s="167">
        <v>1622909</v>
      </c>
      <c r="H16" s="170" t="s">
        <v>99</v>
      </c>
      <c r="I16" s="170" t="s">
        <v>99</v>
      </c>
      <c r="J16" s="168" t="s">
        <v>99</v>
      </c>
      <c r="K16" s="167">
        <v>12</v>
      </c>
      <c r="L16" s="167">
        <v>23068</v>
      </c>
      <c r="M16" s="168" t="s">
        <v>196</v>
      </c>
    </row>
    <row r="17" spans="1:13" x14ac:dyDescent="0.15">
      <c r="A17" s="53">
        <v>26</v>
      </c>
      <c r="B17" s="167">
        <v>1062</v>
      </c>
      <c r="C17" s="167">
        <v>204255</v>
      </c>
      <c r="D17" s="167">
        <v>3641297</v>
      </c>
      <c r="E17" s="167">
        <v>715</v>
      </c>
      <c r="F17" s="167">
        <v>95571</v>
      </c>
      <c r="G17" s="167">
        <v>1505563</v>
      </c>
      <c r="H17" s="170" t="s">
        <v>99</v>
      </c>
      <c r="I17" s="170" t="s">
        <v>99</v>
      </c>
      <c r="J17" s="168" t="s">
        <v>99</v>
      </c>
      <c r="K17" s="167">
        <v>4</v>
      </c>
      <c r="L17" s="167">
        <v>1256</v>
      </c>
      <c r="M17" s="169">
        <v>63010</v>
      </c>
    </row>
    <row r="18" spans="1:13" x14ac:dyDescent="0.15">
      <c r="A18" s="53">
        <v>27</v>
      </c>
      <c r="B18" s="167">
        <v>883</v>
      </c>
      <c r="C18" s="167">
        <v>154713</v>
      </c>
      <c r="D18" s="167">
        <v>2809340</v>
      </c>
      <c r="E18" s="167">
        <v>627</v>
      </c>
      <c r="F18" s="167">
        <v>84365</v>
      </c>
      <c r="G18" s="167">
        <v>1354781</v>
      </c>
      <c r="H18" s="170" t="s">
        <v>99</v>
      </c>
      <c r="I18" s="170" t="s">
        <v>99</v>
      </c>
      <c r="J18" s="168" t="s">
        <v>99</v>
      </c>
      <c r="K18" s="167">
        <v>7</v>
      </c>
      <c r="L18" s="167">
        <v>13047</v>
      </c>
      <c r="M18" s="169">
        <v>265039</v>
      </c>
    </row>
    <row r="19" spans="1:13" x14ac:dyDescent="0.15">
      <c r="A19" s="53">
        <v>28</v>
      </c>
      <c r="B19" s="167">
        <v>956</v>
      </c>
      <c r="C19" s="167">
        <v>157929</v>
      </c>
      <c r="D19" s="167">
        <v>2808152</v>
      </c>
      <c r="E19" s="167">
        <v>709</v>
      </c>
      <c r="F19" s="167">
        <v>96772</v>
      </c>
      <c r="G19" s="167">
        <v>1540497</v>
      </c>
      <c r="H19" s="170">
        <v>1</v>
      </c>
      <c r="I19" s="170">
        <v>70</v>
      </c>
      <c r="J19" s="168" t="s">
        <v>197</v>
      </c>
      <c r="K19" s="167">
        <v>5</v>
      </c>
      <c r="L19" s="167">
        <v>4597</v>
      </c>
      <c r="M19" s="169">
        <v>149922</v>
      </c>
    </row>
    <row r="20" spans="1:13" x14ac:dyDescent="0.15">
      <c r="A20" s="53">
        <v>29</v>
      </c>
      <c r="B20" s="167">
        <v>945</v>
      </c>
      <c r="C20" s="167">
        <v>248257</v>
      </c>
      <c r="D20" s="167">
        <v>5029416</v>
      </c>
      <c r="E20" s="167">
        <v>704</v>
      </c>
      <c r="F20" s="167">
        <v>94236</v>
      </c>
      <c r="G20" s="167">
        <v>1538822</v>
      </c>
      <c r="H20" s="170" t="s">
        <v>99</v>
      </c>
      <c r="I20" s="170" t="s">
        <v>99</v>
      </c>
      <c r="J20" s="168" t="s">
        <v>99</v>
      </c>
      <c r="K20" s="167">
        <v>6</v>
      </c>
      <c r="L20" s="167">
        <v>18949</v>
      </c>
      <c r="M20" s="169">
        <v>365183</v>
      </c>
    </row>
    <row r="21" spans="1:13" x14ac:dyDescent="0.15">
      <c r="A21" s="53">
        <v>30</v>
      </c>
      <c r="B21" s="167">
        <v>901</v>
      </c>
      <c r="C21" s="167">
        <v>158790</v>
      </c>
      <c r="D21" s="167">
        <v>2820452</v>
      </c>
      <c r="E21" s="167">
        <v>674</v>
      </c>
      <c r="F21" s="167">
        <v>98246</v>
      </c>
      <c r="G21" s="167">
        <v>1587501</v>
      </c>
      <c r="H21" s="170">
        <v>2</v>
      </c>
      <c r="I21" s="170">
        <v>384</v>
      </c>
      <c r="J21" s="168" t="s">
        <v>197</v>
      </c>
      <c r="K21" s="167">
        <v>5</v>
      </c>
      <c r="L21" s="167">
        <v>9661</v>
      </c>
      <c r="M21" s="169">
        <v>235300</v>
      </c>
    </row>
    <row r="22" spans="1:13" x14ac:dyDescent="0.15">
      <c r="A22" s="53" t="s">
        <v>48</v>
      </c>
      <c r="B22" s="167">
        <v>905</v>
      </c>
      <c r="C22" s="167">
        <v>167300</v>
      </c>
      <c r="D22" s="167">
        <v>3046222</v>
      </c>
      <c r="E22" s="167">
        <v>657</v>
      </c>
      <c r="F22" s="167">
        <v>92479</v>
      </c>
      <c r="G22" s="167">
        <v>1531219</v>
      </c>
      <c r="H22" s="170" t="s">
        <v>99</v>
      </c>
      <c r="I22" s="170" t="s">
        <v>99</v>
      </c>
      <c r="J22" s="168" t="s">
        <v>99</v>
      </c>
      <c r="K22" s="167">
        <v>9</v>
      </c>
      <c r="L22" s="167">
        <v>5872</v>
      </c>
      <c r="M22" s="169">
        <v>87753</v>
      </c>
    </row>
    <row r="23" spans="1:13" x14ac:dyDescent="0.15">
      <c r="A23" s="54"/>
      <c r="B23" s="171"/>
      <c r="C23" s="172"/>
      <c r="D23" s="172"/>
      <c r="E23" s="172"/>
      <c r="F23" s="172"/>
      <c r="G23" s="172"/>
      <c r="H23" s="173"/>
      <c r="I23" s="173"/>
      <c r="J23" s="174"/>
      <c r="K23" s="172"/>
      <c r="L23" s="172"/>
      <c r="M23" s="172"/>
    </row>
    <row r="24" spans="1:13" x14ac:dyDescent="0.15">
      <c r="M24" s="5"/>
    </row>
    <row r="27" spans="1:13" ht="14.25" thickBot="1" x14ac:dyDescent="0.2">
      <c r="A27" s="3"/>
      <c r="B27" s="3"/>
      <c r="C27" s="3"/>
      <c r="D27" s="3"/>
      <c r="E27" s="3"/>
      <c r="F27" s="3"/>
      <c r="G27" s="3"/>
      <c r="H27" s="3"/>
      <c r="I27" s="3"/>
      <c r="J27" s="4"/>
    </row>
    <row r="28" spans="1:13" ht="14.25" thickTop="1" x14ac:dyDescent="0.15">
      <c r="A28" s="213" t="s">
        <v>186</v>
      </c>
      <c r="B28" s="249" t="s">
        <v>198</v>
      </c>
      <c r="C28" s="206"/>
      <c r="D28" s="250"/>
      <c r="E28" s="249" t="s">
        <v>199</v>
      </c>
      <c r="F28" s="206"/>
      <c r="G28" s="250"/>
      <c r="H28" s="206" t="s">
        <v>200</v>
      </c>
      <c r="I28" s="206"/>
      <c r="J28" s="206"/>
    </row>
    <row r="29" spans="1:13" x14ac:dyDescent="0.15">
      <c r="A29" s="213"/>
      <c r="B29" s="222" t="s">
        <v>191</v>
      </c>
      <c r="C29" s="222" t="s">
        <v>192</v>
      </c>
      <c r="D29" s="222" t="s">
        <v>193</v>
      </c>
      <c r="E29" s="222" t="s">
        <v>191</v>
      </c>
      <c r="F29" s="222" t="s">
        <v>192</v>
      </c>
      <c r="G29" s="222" t="s">
        <v>193</v>
      </c>
      <c r="H29" s="222" t="s">
        <v>191</v>
      </c>
      <c r="I29" s="222" t="s">
        <v>192</v>
      </c>
      <c r="J29" s="247" t="s">
        <v>193</v>
      </c>
    </row>
    <row r="30" spans="1:13" x14ac:dyDescent="0.15">
      <c r="A30" s="214"/>
      <c r="B30" s="223"/>
      <c r="C30" s="223"/>
      <c r="D30" s="223"/>
      <c r="E30" s="223"/>
      <c r="F30" s="223"/>
      <c r="G30" s="223"/>
      <c r="H30" s="223"/>
      <c r="I30" s="223"/>
      <c r="J30" s="248"/>
    </row>
    <row r="31" spans="1:13" x14ac:dyDescent="0.15">
      <c r="A31" s="53" t="s">
        <v>194</v>
      </c>
      <c r="B31" s="167">
        <v>333</v>
      </c>
      <c r="C31" s="167">
        <v>89669</v>
      </c>
      <c r="D31" s="167">
        <v>1162020</v>
      </c>
      <c r="E31" s="169" t="s">
        <v>14</v>
      </c>
      <c r="F31" s="169" t="s">
        <v>14</v>
      </c>
      <c r="G31" s="169" t="s">
        <v>14</v>
      </c>
      <c r="H31" s="169" t="s">
        <v>14</v>
      </c>
      <c r="I31" s="169" t="s">
        <v>14</v>
      </c>
      <c r="J31" s="169" t="s">
        <v>14</v>
      </c>
    </row>
    <row r="32" spans="1:13" x14ac:dyDescent="0.15">
      <c r="A32" s="53">
        <v>16</v>
      </c>
      <c r="B32" s="167">
        <v>361</v>
      </c>
      <c r="C32" s="167">
        <v>180012</v>
      </c>
      <c r="D32" s="167">
        <v>1872475</v>
      </c>
      <c r="E32" s="169">
        <v>2</v>
      </c>
      <c r="F32" s="169">
        <v>73</v>
      </c>
      <c r="G32" s="175" t="s">
        <v>195</v>
      </c>
      <c r="H32" s="169">
        <v>1</v>
      </c>
      <c r="I32" s="169">
        <v>46</v>
      </c>
      <c r="J32" s="168" t="s">
        <v>195</v>
      </c>
    </row>
    <row r="33" spans="1:10" x14ac:dyDescent="0.15">
      <c r="A33" s="53">
        <v>17</v>
      </c>
      <c r="B33" s="167">
        <v>369</v>
      </c>
      <c r="C33" s="167">
        <v>127012</v>
      </c>
      <c r="D33" s="167">
        <v>1693205</v>
      </c>
      <c r="E33" s="169">
        <v>1</v>
      </c>
      <c r="F33" s="169">
        <v>768</v>
      </c>
      <c r="G33" s="168" t="s">
        <v>195</v>
      </c>
      <c r="H33" s="169" t="s">
        <v>14</v>
      </c>
      <c r="I33" s="169" t="s">
        <v>14</v>
      </c>
      <c r="J33" s="169" t="s">
        <v>14</v>
      </c>
    </row>
    <row r="34" spans="1:10" x14ac:dyDescent="0.15">
      <c r="A34" s="53">
        <v>18</v>
      </c>
      <c r="B34" s="167">
        <v>462</v>
      </c>
      <c r="C34" s="167">
        <v>362738</v>
      </c>
      <c r="D34" s="167">
        <v>4574330</v>
      </c>
      <c r="E34" s="169">
        <v>1</v>
      </c>
      <c r="F34" s="169">
        <v>24</v>
      </c>
      <c r="G34" s="168" t="s">
        <v>196</v>
      </c>
      <c r="H34" s="169" t="s">
        <v>14</v>
      </c>
      <c r="I34" s="169" t="s">
        <v>14</v>
      </c>
      <c r="J34" s="169" t="s">
        <v>14</v>
      </c>
    </row>
    <row r="35" spans="1:10" x14ac:dyDescent="0.15">
      <c r="A35" s="53">
        <v>19</v>
      </c>
      <c r="B35" s="167">
        <v>378</v>
      </c>
      <c r="C35" s="167">
        <v>72450</v>
      </c>
      <c r="D35" s="167">
        <v>1194860</v>
      </c>
      <c r="E35" s="169">
        <v>2</v>
      </c>
      <c r="F35" s="169">
        <v>82</v>
      </c>
      <c r="G35" s="168" t="s">
        <v>196</v>
      </c>
      <c r="H35" s="169">
        <v>8</v>
      </c>
      <c r="I35" s="169">
        <v>236</v>
      </c>
      <c r="J35" s="169">
        <v>1035</v>
      </c>
    </row>
    <row r="36" spans="1:10" x14ac:dyDescent="0.15">
      <c r="A36" s="53">
        <v>20</v>
      </c>
      <c r="B36" s="167">
        <v>301</v>
      </c>
      <c r="C36" s="167">
        <v>74496</v>
      </c>
      <c r="D36" s="167">
        <v>1367277</v>
      </c>
      <c r="E36" s="169">
        <v>2</v>
      </c>
      <c r="F36" s="169">
        <v>33</v>
      </c>
      <c r="G36" s="168" t="s">
        <v>195</v>
      </c>
      <c r="H36" s="169">
        <v>10</v>
      </c>
      <c r="I36" s="169">
        <v>943</v>
      </c>
      <c r="J36" s="169">
        <v>12337</v>
      </c>
    </row>
    <row r="37" spans="1:10" x14ac:dyDescent="0.15">
      <c r="A37" s="53">
        <v>21</v>
      </c>
      <c r="B37" s="170">
        <v>243</v>
      </c>
      <c r="C37" s="170">
        <v>60002</v>
      </c>
      <c r="D37" s="170">
        <v>1081832</v>
      </c>
      <c r="E37" s="170" t="s">
        <v>14</v>
      </c>
      <c r="F37" s="170" t="s">
        <v>14</v>
      </c>
      <c r="G37" s="170" t="s">
        <v>14</v>
      </c>
      <c r="H37" s="170">
        <v>14</v>
      </c>
      <c r="I37" s="170">
        <v>1065</v>
      </c>
      <c r="J37" s="170">
        <v>6435</v>
      </c>
    </row>
    <row r="38" spans="1:10" x14ac:dyDescent="0.15">
      <c r="A38" s="53">
        <v>22</v>
      </c>
      <c r="B38" s="167">
        <v>237</v>
      </c>
      <c r="C38" s="167">
        <v>57887</v>
      </c>
      <c r="D38" s="167">
        <v>944988</v>
      </c>
      <c r="E38" s="169" t="s">
        <v>14</v>
      </c>
      <c r="F38" s="169" t="s">
        <v>14</v>
      </c>
      <c r="G38" s="168" t="s">
        <v>14</v>
      </c>
      <c r="H38" s="169">
        <v>28</v>
      </c>
      <c r="I38" s="169">
        <v>2521</v>
      </c>
      <c r="J38" s="169">
        <v>32872</v>
      </c>
    </row>
    <row r="39" spans="1:10" x14ac:dyDescent="0.15">
      <c r="A39" s="53">
        <v>23</v>
      </c>
      <c r="B39" s="167">
        <v>268</v>
      </c>
      <c r="C39" s="167">
        <v>111979</v>
      </c>
      <c r="D39" s="167">
        <v>1462467</v>
      </c>
      <c r="E39" s="169" t="s">
        <v>14</v>
      </c>
      <c r="F39" s="169" t="s">
        <v>14</v>
      </c>
      <c r="G39" s="168" t="s">
        <v>14</v>
      </c>
      <c r="H39" s="169">
        <v>11</v>
      </c>
      <c r="I39" s="169">
        <v>901</v>
      </c>
      <c r="J39" s="169">
        <v>7780</v>
      </c>
    </row>
    <row r="40" spans="1:10" x14ac:dyDescent="0.15">
      <c r="A40" s="53">
        <v>24</v>
      </c>
      <c r="B40" s="167">
        <v>227</v>
      </c>
      <c r="C40" s="167">
        <v>50792</v>
      </c>
      <c r="D40" s="167">
        <v>876945</v>
      </c>
      <c r="E40" s="169">
        <v>1</v>
      </c>
      <c r="F40" s="169">
        <v>38</v>
      </c>
      <c r="G40" s="168" t="s">
        <v>195</v>
      </c>
      <c r="H40" s="169">
        <v>23</v>
      </c>
      <c r="I40" s="169">
        <v>974</v>
      </c>
      <c r="J40" s="169">
        <v>4683</v>
      </c>
    </row>
    <row r="41" spans="1:10" x14ac:dyDescent="0.15">
      <c r="A41" s="53">
        <v>25</v>
      </c>
      <c r="B41" s="167">
        <v>258</v>
      </c>
      <c r="C41" s="167">
        <v>80136</v>
      </c>
      <c r="D41" s="167">
        <v>1291651</v>
      </c>
      <c r="E41" s="169">
        <v>2</v>
      </c>
      <c r="F41" s="169">
        <v>48</v>
      </c>
      <c r="G41" s="168" t="s">
        <v>195</v>
      </c>
      <c r="H41" s="169">
        <v>19</v>
      </c>
      <c r="I41" s="169">
        <v>528</v>
      </c>
      <c r="J41" s="169">
        <v>1215</v>
      </c>
    </row>
    <row r="42" spans="1:10" x14ac:dyDescent="0.15">
      <c r="A42" s="53">
        <v>26</v>
      </c>
      <c r="B42" s="167">
        <v>316</v>
      </c>
      <c r="C42" s="167">
        <v>106637</v>
      </c>
      <c r="D42" s="167">
        <v>2067454</v>
      </c>
      <c r="E42" s="169" t="s">
        <v>99</v>
      </c>
      <c r="F42" s="169" t="s">
        <v>99</v>
      </c>
      <c r="G42" s="168" t="s">
        <v>99</v>
      </c>
      <c r="H42" s="169">
        <v>27</v>
      </c>
      <c r="I42" s="169">
        <v>791</v>
      </c>
      <c r="J42" s="169">
        <v>5270</v>
      </c>
    </row>
    <row r="43" spans="1:10" x14ac:dyDescent="0.15">
      <c r="A43" s="53">
        <v>27</v>
      </c>
      <c r="B43" s="167">
        <v>216</v>
      </c>
      <c r="C43" s="167">
        <v>55788</v>
      </c>
      <c r="D43" s="167">
        <v>1174445</v>
      </c>
      <c r="E43" s="169">
        <v>1</v>
      </c>
      <c r="F43" s="169">
        <v>15</v>
      </c>
      <c r="G43" s="168" t="s">
        <v>197</v>
      </c>
      <c r="H43" s="169">
        <v>32</v>
      </c>
      <c r="I43" s="169">
        <v>1498</v>
      </c>
      <c r="J43" s="169">
        <v>14875</v>
      </c>
    </row>
    <row r="44" spans="1:10" x14ac:dyDescent="0.15">
      <c r="A44" s="53">
        <v>28</v>
      </c>
      <c r="B44" s="167">
        <v>214</v>
      </c>
      <c r="C44" s="167">
        <v>55419</v>
      </c>
      <c r="D44" s="167">
        <v>1108248</v>
      </c>
      <c r="E44" s="169" t="s">
        <v>99</v>
      </c>
      <c r="F44" s="169" t="s">
        <v>99</v>
      </c>
      <c r="G44" s="168" t="s">
        <v>99</v>
      </c>
      <c r="H44" s="169">
        <v>27</v>
      </c>
      <c r="I44" s="169">
        <v>1071</v>
      </c>
      <c r="J44" s="169">
        <v>8985</v>
      </c>
    </row>
    <row r="45" spans="1:10" x14ac:dyDescent="0.15">
      <c r="A45" s="53">
        <v>29</v>
      </c>
      <c r="B45" s="167">
        <v>213</v>
      </c>
      <c r="C45" s="167">
        <v>133541</v>
      </c>
      <c r="D45" s="167">
        <v>3115725</v>
      </c>
      <c r="E45" s="169" t="s">
        <v>99</v>
      </c>
      <c r="F45" s="169" t="s">
        <v>99</v>
      </c>
      <c r="G45" s="168" t="s">
        <v>99</v>
      </c>
      <c r="H45" s="169">
        <v>22</v>
      </c>
      <c r="I45" s="169">
        <v>1531</v>
      </c>
      <c r="J45" s="169">
        <v>9686</v>
      </c>
    </row>
    <row r="46" spans="1:10" x14ac:dyDescent="0.15">
      <c r="A46" s="53">
        <v>30</v>
      </c>
      <c r="B46" s="167">
        <v>193</v>
      </c>
      <c r="C46" s="167">
        <v>49753</v>
      </c>
      <c r="D46" s="167">
        <v>982415</v>
      </c>
      <c r="E46" s="169" t="s">
        <v>99</v>
      </c>
      <c r="F46" s="169" t="s">
        <v>99</v>
      </c>
      <c r="G46" s="168" t="s">
        <v>99</v>
      </c>
      <c r="H46" s="169">
        <v>27</v>
      </c>
      <c r="I46" s="169">
        <v>746</v>
      </c>
      <c r="J46" s="169">
        <v>2586</v>
      </c>
    </row>
    <row r="47" spans="1:10" x14ac:dyDescent="0.15">
      <c r="A47" s="53" t="s">
        <v>48</v>
      </c>
      <c r="B47" s="167">
        <v>210</v>
      </c>
      <c r="C47" s="167">
        <v>65234</v>
      </c>
      <c r="D47" s="167">
        <v>1408681</v>
      </c>
      <c r="E47" s="169" t="s">
        <v>99</v>
      </c>
      <c r="F47" s="169" t="s">
        <v>99</v>
      </c>
      <c r="G47" s="168" t="s">
        <v>99</v>
      </c>
      <c r="H47" s="169">
        <v>29</v>
      </c>
      <c r="I47" s="169">
        <v>3715</v>
      </c>
      <c r="J47" s="169">
        <v>18569</v>
      </c>
    </row>
    <row r="48" spans="1:10" x14ac:dyDescent="0.15">
      <c r="A48" s="54"/>
      <c r="B48" s="172"/>
      <c r="C48" s="172"/>
      <c r="D48" s="172"/>
      <c r="E48" s="176"/>
      <c r="F48" s="176"/>
      <c r="G48" s="174"/>
      <c r="H48" s="176"/>
      <c r="I48" s="176"/>
      <c r="J48" s="176"/>
    </row>
    <row r="49" spans="10:10" x14ac:dyDescent="0.15">
      <c r="J49" s="5" t="s">
        <v>201</v>
      </c>
    </row>
  </sheetData>
  <mergeCells count="30">
    <mergeCell ref="A3:A5"/>
    <mergeCell ref="B3:D3"/>
    <mergeCell ref="E3:G3"/>
    <mergeCell ref="H3:J3"/>
    <mergeCell ref="K3:M3"/>
    <mergeCell ref="B4:B5"/>
    <mergeCell ref="C4:C5"/>
    <mergeCell ref="D4:D5"/>
    <mergeCell ref="E4:E5"/>
    <mergeCell ref="F4:F5"/>
    <mergeCell ref="A28:A30"/>
    <mergeCell ref="B28:D28"/>
    <mergeCell ref="E28:G28"/>
    <mergeCell ref="H28:J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M4:M5"/>
    <mergeCell ref="G4:G5"/>
    <mergeCell ref="H4:H5"/>
    <mergeCell ref="I4:I5"/>
    <mergeCell ref="J4:J5"/>
    <mergeCell ref="K4:K5"/>
    <mergeCell ref="L4:L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59E42-30ED-4E41-AED4-BA1FAEEAFFE0}">
  <dimension ref="A1:S26"/>
  <sheetViews>
    <sheetView workbookViewId="0"/>
  </sheetViews>
  <sheetFormatPr defaultRowHeight="13.5" x14ac:dyDescent="0.4"/>
  <cols>
    <col min="1" max="1" width="11.25" style="32" customWidth="1"/>
    <col min="2" max="2" width="5.125" style="32" bestFit="1" customWidth="1"/>
    <col min="3" max="3" width="7.375" style="32" customWidth="1"/>
    <col min="4" max="4" width="4.625" style="32" bestFit="1" customWidth="1"/>
    <col min="5" max="5" width="7.375" style="32" customWidth="1"/>
    <col min="6" max="6" width="4.625" style="32" customWidth="1"/>
    <col min="7" max="7" width="7.375" style="32" customWidth="1"/>
    <col min="8" max="8" width="4.75" style="32" customWidth="1"/>
    <col min="9" max="9" width="7.375" style="32" customWidth="1"/>
    <col min="10" max="10" width="4.625" style="32" customWidth="1"/>
    <col min="11" max="11" width="7.375" style="32" customWidth="1"/>
    <col min="12" max="12" width="4.625" style="32" customWidth="1"/>
    <col min="13" max="13" width="7.375" style="32" customWidth="1"/>
    <col min="14" max="14" width="4.625" style="32" customWidth="1"/>
    <col min="15" max="15" width="7.375" style="32" customWidth="1"/>
    <col min="16" max="16" width="5.125" style="32" bestFit="1" customWidth="1"/>
    <col min="17" max="17" width="7.375" style="32" customWidth="1"/>
    <col min="18" max="18" width="7.375" style="32" bestFit="1" customWidth="1"/>
    <col min="19" max="19" width="8.125" style="32" customWidth="1"/>
    <col min="20" max="256" width="9" style="32"/>
    <col min="257" max="257" width="11.25" style="32" customWidth="1"/>
    <col min="258" max="258" width="5.125" style="32" bestFit="1" customWidth="1"/>
    <col min="259" max="259" width="7.375" style="32" customWidth="1"/>
    <col min="260" max="260" width="4.625" style="32" bestFit="1" customWidth="1"/>
    <col min="261" max="261" width="7.375" style="32" customWidth="1"/>
    <col min="262" max="262" width="4.625" style="32" customWidth="1"/>
    <col min="263" max="263" width="7.375" style="32" customWidth="1"/>
    <col min="264" max="264" width="4.75" style="32" customWidth="1"/>
    <col min="265" max="265" width="7.375" style="32" customWidth="1"/>
    <col min="266" max="266" width="4.625" style="32" customWidth="1"/>
    <col min="267" max="267" width="7.375" style="32" customWidth="1"/>
    <col min="268" max="268" width="4.625" style="32" customWidth="1"/>
    <col min="269" max="269" width="7.375" style="32" customWidth="1"/>
    <col min="270" max="270" width="4.625" style="32" customWidth="1"/>
    <col min="271" max="271" width="7.375" style="32" customWidth="1"/>
    <col min="272" max="272" width="5.125" style="32" bestFit="1" customWidth="1"/>
    <col min="273" max="273" width="7.375" style="32" customWidth="1"/>
    <col min="274" max="274" width="7.375" style="32" bestFit="1" customWidth="1"/>
    <col min="275" max="275" width="8.125" style="32" customWidth="1"/>
    <col min="276" max="512" width="9" style="32"/>
    <col min="513" max="513" width="11.25" style="32" customWidth="1"/>
    <col min="514" max="514" width="5.125" style="32" bestFit="1" customWidth="1"/>
    <col min="515" max="515" width="7.375" style="32" customWidth="1"/>
    <col min="516" max="516" width="4.625" style="32" bestFit="1" customWidth="1"/>
    <col min="517" max="517" width="7.375" style="32" customWidth="1"/>
    <col min="518" max="518" width="4.625" style="32" customWidth="1"/>
    <col min="519" max="519" width="7.375" style="32" customWidth="1"/>
    <col min="520" max="520" width="4.75" style="32" customWidth="1"/>
    <col min="521" max="521" width="7.375" style="32" customWidth="1"/>
    <col min="522" max="522" width="4.625" style="32" customWidth="1"/>
    <col min="523" max="523" width="7.375" style="32" customWidth="1"/>
    <col min="524" max="524" width="4.625" style="32" customWidth="1"/>
    <col min="525" max="525" width="7.375" style="32" customWidth="1"/>
    <col min="526" max="526" width="4.625" style="32" customWidth="1"/>
    <col min="527" max="527" width="7.375" style="32" customWidth="1"/>
    <col min="528" max="528" width="5.125" style="32" bestFit="1" customWidth="1"/>
    <col min="529" max="529" width="7.375" style="32" customWidth="1"/>
    <col min="530" max="530" width="7.375" style="32" bestFit="1" customWidth="1"/>
    <col min="531" max="531" width="8.125" style="32" customWidth="1"/>
    <col min="532" max="768" width="9" style="32"/>
    <col min="769" max="769" width="11.25" style="32" customWidth="1"/>
    <col min="770" max="770" width="5.125" style="32" bestFit="1" customWidth="1"/>
    <col min="771" max="771" width="7.375" style="32" customWidth="1"/>
    <col min="772" max="772" width="4.625" style="32" bestFit="1" customWidth="1"/>
    <col min="773" max="773" width="7.375" style="32" customWidth="1"/>
    <col min="774" max="774" width="4.625" style="32" customWidth="1"/>
    <col min="775" max="775" width="7.375" style="32" customWidth="1"/>
    <col min="776" max="776" width="4.75" style="32" customWidth="1"/>
    <col min="777" max="777" width="7.375" style="32" customWidth="1"/>
    <col min="778" max="778" width="4.625" style="32" customWidth="1"/>
    <col min="779" max="779" width="7.375" style="32" customWidth="1"/>
    <col min="780" max="780" width="4.625" style="32" customWidth="1"/>
    <col min="781" max="781" width="7.375" style="32" customWidth="1"/>
    <col min="782" max="782" width="4.625" style="32" customWidth="1"/>
    <col min="783" max="783" width="7.375" style="32" customWidth="1"/>
    <col min="784" max="784" width="5.125" style="32" bestFit="1" customWidth="1"/>
    <col min="785" max="785" width="7.375" style="32" customWidth="1"/>
    <col min="786" max="786" width="7.375" style="32" bestFit="1" customWidth="1"/>
    <col min="787" max="787" width="8.125" style="32" customWidth="1"/>
    <col min="788" max="1024" width="9" style="32"/>
    <col min="1025" max="1025" width="11.25" style="32" customWidth="1"/>
    <col min="1026" max="1026" width="5.125" style="32" bestFit="1" customWidth="1"/>
    <col min="1027" max="1027" width="7.375" style="32" customWidth="1"/>
    <col min="1028" max="1028" width="4.625" style="32" bestFit="1" customWidth="1"/>
    <col min="1029" max="1029" width="7.375" style="32" customWidth="1"/>
    <col min="1030" max="1030" width="4.625" style="32" customWidth="1"/>
    <col min="1031" max="1031" width="7.375" style="32" customWidth="1"/>
    <col min="1032" max="1032" width="4.75" style="32" customWidth="1"/>
    <col min="1033" max="1033" width="7.375" style="32" customWidth="1"/>
    <col min="1034" max="1034" width="4.625" style="32" customWidth="1"/>
    <col min="1035" max="1035" width="7.375" style="32" customWidth="1"/>
    <col min="1036" max="1036" width="4.625" style="32" customWidth="1"/>
    <col min="1037" max="1037" width="7.375" style="32" customWidth="1"/>
    <col min="1038" max="1038" width="4.625" style="32" customWidth="1"/>
    <col min="1039" max="1039" width="7.375" style="32" customWidth="1"/>
    <col min="1040" max="1040" width="5.125" style="32" bestFit="1" customWidth="1"/>
    <col min="1041" max="1041" width="7.375" style="32" customWidth="1"/>
    <col min="1042" max="1042" width="7.375" style="32" bestFit="1" customWidth="1"/>
    <col min="1043" max="1043" width="8.125" style="32" customWidth="1"/>
    <col min="1044" max="1280" width="9" style="32"/>
    <col min="1281" max="1281" width="11.25" style="32" customWidth="1"/>
    <col min="1282" max="1282" width="5.125" style="32" bestFit="1" customWidth="1"/>
    <col min="1283" max="1283" width="7.375" style="32" customWidth="1"/>
    <col min="1284" max="1284" width="4.625" style="32" bestFit="1" customWidth="1"/>
    <col min="1285" max="1285" width="7.375" style="32" customWidth="1"/>
    <col min="1286" max="1286" width="4.625" style="32" customWidth="1"/>
    <col min="1287" max="1287" width="7.375" style="32" customWidth="1"/>
    <col min="1288" max="1288" width="4.75" style="32" customWidth="1"/>
    <col min="1289" max="1289" width="7.375" style="32" customWidth="1"/>
    <col min="1290" max="1290" width="4.625" style="32" customWidth="1"/>
    <col min="1291" max="1291" width="7.375" style="32" customWidth="1"/>
    <col min="1292" max="1292" width="4.625" style="32" customWidth="1"/>
    <col min="1293" max="1293" width="7.375" style="32" customWidth="1"/>
    <col min="1294" max="1294" width="4.625" style="32" customWidth="1"/>
    <col min="1295" max="1295" width="7.375" style="32" customWidth="1"/>
    <col min="1296" max="1296" width="5.125" style="32" bestFit="1" customWidth="1"/>
    <col min="1297" max="1297" width="7.375" style="32" customWidth="1"/>
    <col min="1298" max="1298" width="7.375" style="32" bestFit="1" customWidth="1"/>
    <col min="1299" max="1299" width="8.125" style="32" customWidth="1"/>
    <col min="1300" max="1536" width="9" style="32"/>
    <col min="1537" max="1537" width="11.25" style="32" customWidth="1"/>
    <col min="1538" max="1538" width="5.125" style="32" bestFit="1" customWidth="1"/>
    <col min="1539" max="1539" width="7.375" style="32" customWidth="1"/>
    <col min="1540" max="1540" width="4.625" style="32" bestFit="1" customWidth="1"/>
    <col min="1541" max="1541" width="7.375" style="32" customWidth="1"/>
    <col min="1542" max="1542" width="4.625" style="32" customWidth="1"/>
    <col min="1543" max="1543" width="7.375" style="32" customWidth="1"/>
    <col min="1544" max="1544" width="4.75" style="32" customWidth="1"/>
    <col min="1545" max="1545" width="7.375" style="32" customWidth="1"/>
    <col min="1546" max="1546" width="4.625" style="32" customWidth="1"/>
    <col min="1547" max="1547" width="7.375" style="32" customWidth="1"/>
    <col min="1548" max="1548" width="4.625" style="32" customWidth="1"/>
    <col min="1549" max="1549" width="7.375" style="32" customWidth="1"/>
    <col min="1550" max="1550" width="4.625" style="32" customWidth="1"/>
    <col min="1551" max="1551" width="7.375" style="32" customWidth="1"/>
    <col min="1552" max="1552" width="5.125" style="32" bestFit="1" customWidth="1"/>
    <col min="1553" max="1553" width="7.375" style="32" customWidth="1"/>
    <col min="1554" max="1554" width="7.375" style="32" bestFit="1" customWidth="1"/>
    <col min="1555" max="1555" width="8.125" style="32" customWidth="1"/>
    <col min="1556" max="1792" width="9" style="32"/>
    <col min="1793" max="1793" width="11.25" style="32" customWidth="1"/>
    <col min="1794" max="1794" width="5.125" style="32" bestFit="1" customWidth="1"/>
    <col min="1795" max="1795" width="7.375" style="32" customWidth="1"/>
    <col min="1796" max="1796" width="4.625" style="32" bestFit="1" customWidth="1"/>
    <col min="1797" max="1797" width="7.375" style="32" customWidth="1"/>
    <col min="1798" max="1798" width="4.625" style="32" customWidth="1"/>
    <col min="1799" max="1799" width="7.375" style="32" customWidth="1"/>
    <col min="1800" max="1800" width="4.75" style="32" customWidth="1"/>
    <col min="1801" max="1801" width="7.375" style="32" customWidth="1"/>
    <col min="1802" max="1802" width="4.625" style="32" customWidth="1"/>
    <col min="1803" max="1803" width="7.375" style="32" customWidth="1"/>
    <col min="1804" max="1804" width="4.625" style="32" customWidth="1"/>
    <col min="1805" max="1805" width="7.375" style="32" customWidth="1"/>
    <col min="1806" max="1806" width="4.625" style="32" customWidth="1"/>
    <col min="1807" max="1807" width="7.375" style="32" customWidth="1"/>
    <col min="1808" max="1808" width="5.125" style="32" bestFit="1" customWidth="1"/>
    <col min="1809" max="1809" width="7.375" style="32" customWidth="1"/>
    <col min="1810" max="1810" width="7.375" style="32" bestFit="1" customWidth="1"/>
    <col min="1811" max="1811" width="8.125" style="32" customWidth="1"/>
    <col min="1812" max="2048" width="9" style="32"/>
    <col min="2049" max="2049" width="11.25" style="32" customWidth="1"/>
    <col min="2050" max="2050" width="5.125" style="32" bestFit="1" customWidth="1"/>
    <col min="2051" max="2051" width="7.375" style="32" customWidth="1"/>
    <col min="2052" max="2052" width="4.625" style="32" bestFit="1" customWidth="1"/>
    <col min="2053" max="2053" width="7.375" style="32" customWidth="1"/>
    <col min="2054" max="2054" width="4.625" style="32" customWidth="1"/>
    <col min="2055" max="2055" width="7.375" style="32" customWidth="1"/>
    <col min="2056" max="2056" width="4.75" style="32" customWidth="1"/>
    <col min="2057" max="2057" width="7.375" style="32" customWidth="1"/>
    <col min="2058" max="2058" width="4.625" style="32" customWidth="1"/>
    <col min="2059" max="2059" width="7.375" style="32" customWidth="1"/>
    <col min="2060" max="2060" width="4.625" style="32" customWidth="1"/>
    <col min="2061" max="2061" width="7.375" style="32" customWidth="1"/>
    <col min="2062" max="2062" width="4.625" style="32" customWidth="1"/>
    <col min="2063" max="2063" width="7.375" style="32" customWidth="1"/>
    <col min="2064" max="2064" width="5.125" style="32" bestFit="1" customWidth="1"/>
    <col min="2065" max="2065" width="7.375" style="32" customWidth="1"/>
    <col min="2066" max="2066" width="7.375" style="32" bestFit="1" customWidth="1"/>
    <col min="2067" max="2067" width="8.125" style="32" customWidth="1"/>
    <col min="2068" max="2304" width="9" style="32"/>
    <col min="2305" max="2305" width="11.25" style="32" customWidth="1"/>
    <col min="2306" max="2306" width="5.125" style="32" bestFit="1" customWidth="1"/>
    <col min="2307" max="2307" width="7.375" style="32" customWidth="1"/>
    <col min="2308" max="2308" width="4.625" style="32" bestFit="1" customWidth="1"/>
    <col min="2309" max="2309" width="7.375" style="32" customWidth="1"/>
    <col min="2310" max="2310" width="4.625" style="32" customWidth="1"/>
    <col min="2311" max="2311" width="7.375" style="32" customWidth="1"/>
    <col min="2312" max="2312" width="4.75" style="32" customWidth="1"/>
    <col min="2313" max="2313" width="7.375" style="32" customWidth="1"/>
    <col min="2314" max="2314" width="4.625" style="32" customWidth="1"/>
    <col min="2315" max="2315" width="7.375" style="32" customWidth="1"/>
    <col min="2316" max="2316" width="4.625" style="32" customWidth="1"/>
    <col min="2317" max="2317" width="7.375" style="32" customWidth="1"/>
    <col min="2318" max="2318" width="4.625" style="32" customWidth="1"/>
    <col min="2319" max="2319" width="7.375" style="32" customWidth="1"/>
    <col min="2320" max="2320" width="5.125" style="32" bestFit="1" customWidth="1"/>
    <col min="2321" max="2321" width="7.375" style="32" customWidth="1"/>
    <col min="2322" max="2322" width="7.375" style="32" bestFit="1" customWidth="1"/>
    <col min="2323" max="2323" width="8.125" style="32" customWidth="1"/>
    <col min="2324" max="2560" width="9" style="32"/>
    <col min="2561" max="2561" width="11.25" style="32" customWidth="1"/>
    <col min="2562" max="2562" width="5.125" style="32" bestFit="1" customWidth="1"/>
    <col min="2563" max="2563" width="7.375" style="32" customWidth="1"/>
    <col min="2564" max="2564" width="4.625" style="32" bestFit="1" customWidth="1"/>
    <col min="2565" max="2565" width="7.375" style="32" customWidth="1"/>
    <col min="2566" max="2566" width="4.625" style="32" customWidth="1"/>
    <col min="2567" max="2567" width="7.375" style="32" customWidth="1"/>
    <col min="2568" max="2568" width="4.75" style="32" customWidth="1"/>
    <col min="2569" max="2569" width="7.375" style="32" customWidth="1"/>
    <col min="2570" max="2570" width="4.625" style="32" customWidth="1"/>
    <col min="2571" max="2571" width="7.375" style="32" customWidth="1"/>
    <col min="2572" max="2572" width="4.625" style="32" customWidth="1"/>
    <col min="2573" max="2573" width="7.375" style="32" customWidth="1"/>
    <col min="2574" max="2574" width="4.625" style="32" customWidth="1"/>
    <col min="2575" max="2575" width="7.375" style="32" customWidth="1"/>
    <col min="2576" max="2576" width="5.125" style="32" bestFit="1" customWidth="1"/>
    <col min="2577" max="2577" width="7.375" style="32" customWidth="1"/>
    <col min="2578" max="2578" width="7.375" style="32" bestFit="1" customWidth="1"/>
    <col min="2579" max="2579" width="8.125" style="32" customWidth="1"/>
    <col min="2580" max="2816" width="9" style="32"/>
    <col min="2817" max="2817" width="11.25" style="32" customWidth="1"/>
    <col min="2818" max="2818" width="5.125" style="32" bestFit="1" customWidth="1"/>
    <col min="2819" max="2819" width="7.375" style="32" customWidth="1"/>
    <col min="2820" max="2820" width="4.625" style="32" bestFit="1" customWidth="1"/>
    <col min="2821" max="2821" width="7.375" style="32" customWidth="1"/>
    <col min="2822" max="2822" width="4.625" style="32" customWidth="1"/>
    <col min="2823" max="2823" width="7.375" style="32" customWidth="1"/>
    <col min="2824" max="2824" width="4.75" style="32" customWidth="1"/>
    <col min="2825" max="2825" width="7.375" style="32" customWidth="1"/>
    <col min="2826" max="2826" width="4.625" style="32" customWidth="1"/>
    <col min="2827" max="2827" width="7.375" style="32" customWidth="1"/>
    <col min="2828" max="2828" width="4.625" style="32" customWidth="1"/>
    <col min="2829" max="2829" width="7.375" style="32" customWidth="1"/>
    <col min="2830" max="2830" width="4.625" style="32" customWidth="1"/>
    <col min="2831" max="2831" width="7.375" style="32" customWidth="1"/>
    <col min="2832" max="2832" width="5.125" style="32" bestFit="1" customWidth="1"/>
    <col min="2833" max="2833" width="7.375" style="32" customWidth="1"/>
    <col min="2834" max="2834" width="7.375" style="32" bestFit="1" customWidth="1"/>
    <col min="2835" max="2835" width="8.125" style="32" customWidth="1"/>
    <col min="2836" max="3072" width="9" style="32"/>
    <col min="3073" max="3073" width="11.25" style="32" customWidth="1"/>
    <col min="3074" max="3074" width="5.125" style="32" bestFit="1" customWidth="1"/>
    <col min="3075" max="3075" width="7.375" style="32" customWidth="1"/>
    <col min="3076" max="3076" width="4.625" style="32" bestFit="1" customWidth="1"/>
    <col min="3077" max="3077" width="7.375" style="32" customWidth="1"/>
    <col min="3078" max="3078" width="4.625" style="32" customWidth="1"/>
    <col min="3079" max="3079" width="7.375" style="32" customWidth="1"/>
    <col min="3080" max="3080" width="4.75" style="32" customWidth="1"/>
    <col min="3081" max="3081" width="7.375" style="32" customWidth="1"/>
    <col min="3082" max="3082" width="4.625" style="32" customWidth="1"/>
    <col min="3083" max="3083" width="7.375" style="32" customWidth="1"/>
    <col min="3084" max="3084" width="4.625" style="32" customWidth="1"/>
    <col min="3085" max="3085" width="7.375" style="32" customWidth="1"/>
    <col min="3086" max="3086" width="4.625" style="32" customWidth="1"/>
    <col min="3087" max="3087" width="7.375" style="32" customWidth="1"/>
    <col min="3088" max="3088" width="5.125" style="32" bestFit="1" customWidth="1"/>
    <col min="3089" max="3089" width="7.375" style="32" customWidth="1"/>
    <col min="3090" max="3090" width="7.375" style="32" bestFit="1" customWidth="1"/>
    <col min="3091" max="3091" width="8.125" style="32" customWidth="1"/>
    <col min="3092" max="3328" width="9" style="32"/>
    <col min="3329" max="3329" width="11.25" style="32" customWidth="1"/>
    <col min="3330" max="3330" width="5.125" style="32" bestFit="1" customWidth="1"/>
    <col min="3331" max="3331" width="7.375" style="32" customWidth="1"/>
    <col min="3332" max="3332" width="4.625" style="32" bestFit="1" customWidth="1"/>
    <col min="3333" max="3333" width="7.375" style="32" customWidth="1"/>
    <col min="3334" max="3334" width="4.625" style="32" customWidth="1"/>
    <col min="3335" max="3335" width="7.375" style="32" customWidth="1"/>
    <col min="3336" max="3336" width="4.75" style="32" customWidth="1"/>
    <col min="3337" max="3337" width="7.375" style="32" customWidth="1"/>
    <col min="3338" max="3338" width="4.625" style="32" customWidth="1"/>
    <col min="3339" max="3339" width="7.375" style="32" customWidth="1"/>
    <col min="3340" max="3340" width="4.625" style="32" customWidth="1"/>
    <col min="3341" max="3341" width="7.375" style="32" customWidth="1"/>
    <col min="3342" max="3342" width="4.625" style="32" customWidth="1"/>
    <col min="3343" max="3343" width="7.375" style="32" customWidth="1"/>
    <col min="3344" max="3344" width="5.125" style="32" bestFit="1" customWidth="1"/>
    <col min="3345" max="3345" width="7.375" style="32" customWidth="1"/>
    <col min="3346" max="3346" width="7.375" style="32" bestFit="1" customWidth="1"/>
    <col min="3347" max="3347" width="8.125" style="32" customWidth="1"/>
    <col min="3348" max="3584" width="9" style="32"/>
    <col min="3585" max="3585" width="11.25" style="32" customWidth="1"/>
    <col min="3586" max="3586" width="5.125" style="32" bestFit="1" customWidth="1"/>
    <col min="3587" max="3587" width="7.375" style="32" customWidth="1"/>
    <col min="3588" max="3588" width="4.625" style="32" bestFit="1" customWidth="1"/>
    <col min="3589" max="3589" width="7.375" style="32" customWidth="1"/>
    <col min="3590" max="3590" width="4.625" style="32" customWidth="1"/>
    <col min="3591" max="3591" width="7.375" style="32" customWidth="1"/>
    <col min="3592" max="3592" width="4.75" style="32" customWidth="1"/>
    <col min="3593" max="3593" width="7.375" style="32" customWidth="1"/>
    <col min="3594" max="3594" width="4.625" style="32" customWidth="1"/>
    <col min="3595" max="3595" width="7.375" style="32" customWidth="1"/>
    <col min="3596" max="3596" width="4.625" style="32" customWidth="1"/>
    <col min="3597" max="3597" width="7.375" style="32" customWidth="1"/>
    <col min="3598" max="3598" width="4.625" style="32" customWidth="1"/>
    <col min="3599" max="3599" width="7.375" style="32" customWidth="1"/>
    <col min="3600" max="3600" width="5.125" style="32" bestFit="1" customWidth="1"/>
    <col min="3601" max="3601" width="7.375" style="32" customWidth="1"/>
    <col min="3602" max="3602" width="7.375" style="32" bestFit="1" customWidth="1"/>
    <col min="3603" max="3603" width="8.125" style="32" customWidth="1"/>
    <col min="3604" max="3840" width="9" style="32"/>
    <col min="3841" max="3841" width="11.25" style="32" customWidth="1"/>
    <col min="3842" max="3842" width="5.125" style="32" bestFit="1" customWidth="1"/>
    <col min="3843" max="3843" width="7.375" style="32" customWidth="1"/>
    <col min="3844" max="3844" width="4.625" style="32" bestFit="1" customWidth="1"/>
    <col min="3845" max="3845" width="7.375" style="32" customWidth="1"/>
    <col min="3846" max="3846" width="4.625" style="32" customWidth="1"/>
    <col min="3847" max="3847" width="7.375" style="32" customWidth="1"/>
    <col min="3848" max="3848" width="4.75" style="32" customWidth="1"/>
    <col min="3849" max="3849" width="7.375" style="32" customWidth="1"/>
    <col min="3850" max="3850" width="4.625" style="32" customWidth="1"/>
    <col min="3851" max="3851" width="7.375" style="32" customWidth="1"/>
    <col min="3852" max="3852" width="4.625" style="32" customWidth="1"/>
    <col min="3853" max="3853" width="7.375" style="32" customWidth="1"/>
    <col min="3854" max="3854" width="4.625" style="32" customWidth="1"/>
    <col min="3855" max="3855" width="7.375" style="32" customWidth="1"/>
    <col min="3856" max="3856" width="5.125" style="32" bestFit="1" customWidth="1"/>
    <col min="3857" max="3857" width="7.375" style="32" customWidth="1"/>
    <col min="3858" max="3858" width="7.375" style="32" bestFit="1" customWidth="1"/>
    <col min="3859" max="3859" width="8.125" style="32" customWidth="1"/>
    <col min="3860" max="4096" width="9" style="32"/>
    <col min="4097" max="4097" width="11.25" style="32" customWidth="1"/>
    <col min="4098" max="4098" width="5.125" style="32" bestFit="1" customWidth="1"/>
    <col min="4099" max="4099" width="7.375" style="32" customWidth="1"/>
    <col min="4100" max="4100" width="4.625" style="32" bestFit="1" customWidth="1"/>
    <col min="4101" max="4101" width="7.375" style="32" customWidth="1"/>
    <col min="4102" max="4102" width="4.625" style="32" customWidth="1"/>
    <col min="4103" max="4103" width="7.375" style="32" customWidth="1"/>
    <col min="4104" max="4104" width="4.75" style="32" customWidth="1"/>
    <col min="4105" max="4105" width="7.375" style="32" customWidth="1"/>
    <col min="4106" max="4106" width="4.625" style="32" customWidth="1"/>
    <col min="4107" max="4107" width="7.375" style="32" customWidth="1"/>
    <col min="4108" max="4108" width="4.625" style="32" customWidth="1"/>
    <col min="4109" max="4109" width="7.375" style="32" customWidth="1"/>
    <col min="4110" max="4110" width="4.625" style="32" customWidth="1"/>
    <col min="4111" max="4111" width="7.375" style="32" customWidth="1"/>
    <col min="4112" max="4112" width="5.125" style="32" bestFit="1" customWidth="1"/>
    <col min="4113" max="4113" width="7.375" style="32" customWidth="1"/>
    <col min="4114" max="4114" width="7.375" style="32" bestFit="1" customWidth="1"/>
    <col min="4115" max="4115" width="8.125" style="32" customWidth="1"/>
    <col min="4116" max="4352" width="9" style="32"/>
    <col min="4353" max="4353" width="11.25" style="32" customWidth="1"/>
    <col min="4354" max="4354" width="5.125" style="32" bestFit="1" customWidth="1"/>
    <col min="4355" max="4355" width="7.375" style="32" customWidth="1"/>
    <col min="4356" max="4356" width="4.625" style="32" bestFit="1" customWidth="1"/>
    <col min="4357" max="4357" width="7.375" style="32" customWidth="1"/>
    <col min="4358" max="4358" width="4.625" style="32" customWidth="1"/>
    <col min="4359" max="4359" width="7.375" style="32" customWidth="1"/>
    <col min="4360" max="4360" width="4.75" style="32" customWidth="1"/>
    <col min="4361" max="4361" width="7.375" style="32" customWidth="1"/>
    <col min="4362" max="4362" width="4.625" style="32" customWidth="1"/>
    <col min="4363" max="4363" width="7.375" style="32" customWidth="1"/>
    <col min="4364" max="4364" width="4.625" style="32" customWidth="1"/>
    <col min="4365" max="4365" width="7.375" style="32" customWidth="1"/>
    <col min="4366" max="4366" width="4.625" style="32" customWidth="1"/>
    <col min="4367" max="4367" width="7.375" style="32" customWidth="1"/>
    <col min="4368" max="4368" width="5.125" style="32" bestFit="1" customWidth="1"/>
    <col min="4369" max="4369" width="7.375" style="32" customWidth="1"/>
    <col min="4370" max="4370" width="7.375" style="32" bestFit="1" customWidth="1"/>
    <col min="4371" max="4371" width="8.125" style="32" customWidth="1"/>
    <col min="4372" max="4608" width="9" style="32"/>
    <col min="4609" max="4609" width="11.25" style="32" customWidth="1"/>
    <col min="4610" max="4610" width="5.125" style="32" bestFit="1" customWidth="1"/>
    <col min="4611" max="4611" width="7.375" style="32" customWidth="1"/>
    <col min="4612" max="4612" width="4.625" style="32" bestFit="1" customWidth="1"/>
    <col min="4613" max="4613" width="7.375" style="32" customWidth="1"/>
    <col min="4614" max="4614" width="4.625" style="32" customWidth="1"/>
    <col min="4615" max="4615" width="7.375" style="32" customWidth="1"/>
    <col min="4616" max="4616" width="4.75" style="32" customWidth="1"/>
    <col min="4617" max="4617" width="7.375" style="32" customWidth="1"/>
    <col min="4618" max="4618" width="4.625" style="32" customWidth="1"/>
    <col min="4619" max="4619" width="7.375" style="32" customWidth="1"/>
    <col min="4620" max="4620" width="4.625" style="32" customWidth="1"/>
    <col min="4621" max="4621" width="7.375" style="32" customWidth="1"/>
    <col min="4622" max="4622" width="4.625" style="32" customWidth="1"/>
    <col min="4623" max="4623" width="7.375" style="32" customWidth="1"/>
    <col min="4624" max="4624" width="5.125" style="32" bestFit="1" customWidth="1"/>
    <col min="4625" max="4625" width="7.375" style="32" customWidth="1"/>
    <col min="4626" max="4626" width="7.375" style="32" bestFit="1" customWidth="1"/>
    <col min="4627" max="4627" width="8.125" style="32" customWidth="1"/>
    <col min="4628" max="4864" width="9" style="32"/>
    <col min="4865" max="4865" width="11.25" style="32" customWidth="1"/>
    <col min="4866" max="4866" width="5.125" style="32" bestFit="1" customWidth="1"/>
    <col min="4867" max="4867" width="7.375" style="32" customWidth="1"/>
    <col min="4868" max="4868" width="4.625" style="32" bestFit="1" customWidth="1"/>
    <col min="4869" max="4869" width="7.375" style="32" customWidth="1"/>
    <col min="4870" max="4870" width="4.625" style="32" customWidth="1"/>
    <col min="4871" max="4871" width="7.375" style="32" customWidth="1"/>
    <col min="4872" max="4872" width="4.75" style="32" customWidth="1"/>
    <col min="4873" max="4873" width="7.375" style="32" customWidth="1"/>
    <col min="4874" max="4874" width="4.625" style="32" customWidth="1"/>
    <col min="4875" max="4875" width="7.375" style="32" customWidth="1"/>
    <col min="4876" max="4876" width="4.625" style="32" customWidth="1"/>
    <col min="4877" max="4877" width="7.375" style="32" customWidth="1"/>
    <col min="4878" max="4878" width="4.625" style="32" customWidth="1"/>
    <col min="4879" max="4879" width="7.375" style="32" customWidth="1"/>
    <col min="4880" max="4880" width="5.125" style="32" bestFit="1" customWidth="1"/>
    <col min="4881" max="4881" width="7.375" style="32" customWidth="1"/>
    <col min="4882" max="4882" width="7.375" style="32" bestFit="1" customWidth="1"/>
    <col min="4883" max="4883" width="8.125" style="32" customWidth="1"/>
    <col min="4884" max="5120" width="9" style="32"/>
    <col min="5121" max="5121" width="11.25" style="32" customWidth="1"/>
    <col min="5122" max="5122" width="5.125" style="32" bestFit="1" customWidth="1"/>
    <col min="5123" max="5123" width="7.375" style="32" customWidth="1"/>
    <col min="5124" max="5124" width="4.625" style="32" bestFit="1" customWidth="1"/>
    <col min="5125" max="5125" width="7.375" style="32" customWidth="1"/>
    <col min="5126" max="5126" width="4.625" style="32" customWidth="1"/>
    <col min="5127" max="5127" width="7.375" style="32" customWidth="1"/>
    <col min="5128" max="5128" width="4.75" style="32" customWidth="1"/>
    <col min="5129" max="5129" width="7.375" style="32" customWidth="1"/>
    <col min="5130" max="5130" width="4.625" style="32" customWidth="1"/>
    <col min="5131" max="5131" width="7.375" style="32" customWidth="1"/>
    <col min="5132" max="5132" width="4.625" style="32" customWidth="1"/>
    <col min="5133" max="5133" width="7.375" style="32" customWidth="1"/>
    <col min="5134" max="5134" width="4.625" style="32" customWidth="1"/>
    <col min="5135" max="5135" width="7.375" style="32" customWidth="1"/>
    <col min="5136" max="5136" width="5.125" style="32" bestFit="1" customWidth="1"/>
    <col min="5137" max="5137" width="7.375" style="32" customWidth="1"/>
    <col min="5138" max="5138" width="7.375" style="32" bestFit="1" customWidth="1"/>
    <col min="5139" max="5139" width="8.125" style="32" customWidth="1"/>
    <col min="5140" max="5376" width="9" style="32"/>
    <col min="5377" max="5377" width="11.25" style="32" customWidth="1"/>
    <col min="5378" max="5378" width="5.125" style="32" bestFit="1" customWidth="1"/>
    <col min="5379" max="5379" width="7.375" style="32" customWidth="1"/>
    <col min="5380" max="5380" width="4.625" style="32" bestFit="1" customWidth="1"/>
    <col min="5381" max="5381" width="7.375" style="32" customWidth="1"/>
    <col min="5382" max="5382" width="4.625" style="32" customWidth="1"/>
    <col min="5383" max="5383" width="7.375" style="32" customWidth="1"/>
    <col min="5384" max="5384" width="4.75" style="32" customWidth="1"/>
    <col min="5385" max="5385" width="7.375" style="32" customWidth="1"/>
    <col min="5386" max="5386" width="4.625" style="32" customWidth="1"/>
    <col min="5387" max="5387" width="7.375" style="32" customWidth="1"/>
    <col min="5388" max="5388" width="4.625" style="32" customWidth="1"/>
    <col min="5389" max="5389" width="7.375" style="32" customWidth="1"/>
    <col min="5390" max="5390" width="4.625" style="32" customWidth="1"/>
    <col min="5391" max="5391" width="7.375" style="32" customWidth="1"/>
    <col min="5392" max="5392" width="5.125" style="32" bestFit="1" customWidth="1"/>
    <col min="5393" max="5393" width="7.375" style="32" customWidth="1"/>
    <col min="5394" max="5394" width="7.375" style="32" bestFit="1" customWidth="1"/>
    <col min="5395" max="5395" width="8.125" style="32" customWidth="1"/>
    <col min="5396" max="5632" width="9" style="32"/>
    <col min="5633" max="5633" width="11.25" style="32" customWidth="1"/>
    <col min="5634" max="5634" width="5.125" style="32" bestFit="1" customWidth="1"/>
    <col min="5635" max="5635" width="7.375" style="32" customWidth="1"/>
    <col min="5636" max="5636" width="4.625" style="32" bestFit="1" customWidth="1"/>
    <col min="5637" max="5637" width="7.375" style="32" customWidth="1"/>
    <col min="5638" max="5638" width="4.625" style="32" customWidth="1"/>
    <col min="5639" max="5639" width="7.375" style="32" customWidth="1"/>
    <col min="5640" max="5640" width="4.75" style="32" customWidth="1"/>
    <col min="5641" max="5641" width="7.375" style="32" customWidth="1"/>
    <col min="5642" max="5642" width="4.625" style="32" customWidth="1"/>
    <col min="5643" max="5643" width="7.375" style="32" customWidth="1"/>
    <col min="5644" max="5644" width="4.625" style="32" customWidth="1"/>
    <col min="5645" max="5645" width="7.375" style="32" customWidth="1"/>
    <col min="5646" max="5646" width="4.625" style="32" customWidth="1"/>
    <col min="5647" max="5647" width="7.375" style="32" customWidth="1"/>
    <col min="5648" max="5648" width="5.125" style="32" bestFit="1" customWidth="1"/>
    <col min="5649" max="5649" width="7.375" style="32" customWidth="1"/>
    <col min="5650" max="5650" width="7.375" style="32" bestFit="1" customWidth="1"/>
    <col min="5651" max="5651" width="8.125" style="32" customWidth="1"/>
    <col min="5652" max="5888" width="9" style="32"/>
    <col min="5889" max="5889" width="11.25" style="32" customWidth="1"/>
    <col min="5890" max="5890" width="5.125" style="32" bestFit="1" customWidth="1"/>
    <col min="5891" max="5891" width="7.375" style="32" customWidth="1"/>
    <col min="5892" max="5892" width="4.625" style="32" bestFit="1" customWidth="1"/>
    <col min="5893" max="5893" width="7.375" style="32" customWidth="1"/>
    <col min="5894" max="5894" width="4.625" style="32" customWidth="1"/>
    <col min="5895" max="5895" width="7.375" style="32" customWidth="1"/>
    <col min="5896" max="5896" width="4.75" style="32" customWidth="1"/>
    <col min="5897" max="5897" width="7.375" style="32" customWidth="1"/>
    <col min="5898" max="5898" width="4.625" style="32" customWidth="1"/>
    <col min="5899" max="5899" width="7.375" style="32" customWidth="1"/>
    <col min="5900" max="5900" width="4.625" style="32" customWidth="1"/>
    <col min="5901" max="5901" width="7.375" style="32" customWidth="1"/>
    <col min="5902" max="5902" width="4.625" style="32" customWidth="1"/>
    <col min="5903" max="5903" width="7.375" style="32" customWidth="1"/>
    <col min="5904" max="5904" width="5.125" style="32" bestFit="1" customWidth="1"/>
    <col min="5905" max="5905" width="7.375" style="32" customWidth="1"/>
    <col min="5906" max="5906" width="7.375" style="32" bestFit="1" customWidth="1"/>
    <col min="5907" max="5907" width="8.125" style="32" customWidth="1"/>
    <col min="5908" max="6144" width="9" style="32"/>
    <col min="6145" max="6145" width="11.25" style="32" customWidth="1"/>
    <col min="6146" max="6146" width="5.125" style="32" bestFit="1" customWidth="1"/>
    <col min="6147" max="6147" width="7.375" style="32" customWidth="1"/>
    <col min="6148" max="6148" width="4.625" style="32" bestFit="1" customWidth="1"/>
    <col min="6149" max="6149" width="7.375" style="32" customWidth="1"/>
    <col min="6150" max="6150" width="4.625" style="32" customWidth="1"/>
    <col min="6151" max="6151" width="7.375" style="32" customWidth="1"/>
    <col min="6152" max="6152" width="4.75" style="32" customWidth="1"/>
    <col min="6153" max="6153" width="7.375" style="32" customWidth="1"/>
    <col min="6154" max="6154" width="4.625" style="32" customWidth="1"/>
    <col min="6155" max="6155" width="7.375" style="32" customWidth="1"/>
    <col min="6156" max="6156" width="4.625" style="32" customWidth="1"/>
    <col min="6157" max="6157" width="7.375" style="32" customWidth="1"/>
    <col min="6158" max="6158" width="4.625" style="32" customWidth="1"/>
    <col min="6159" max="6159" width="7.375" style="32" customWidth="1"/>
    <col min="6160" max="6160" width="5.125" style="32" bestFit="1" customWidth="1"/>
    <col min="6161" max="6161" width="7.375" style="32" customWidth="1"/>
    <col min="6162" max="6162" width="7.375" style="32" bestFit="1" customWidth="1"/>
    <col min="6163" max="6163" width="8.125" style="32" customWidth="1"/>
    <col min="6164" max="6400" width="9" style="32"/>
    <col min="6401" max="6401" width="11.25" style="32" customWidth="1"/>
    <col min="6402" max="6402" width="5.125" style="32" bestFit="1" customWidth="1"/>
    <col min="6403" max="6403" width="7.375" style="32" customWidth="1"/>
    <col min="6404" max="6404" width="4.625" style="32" bestFit="1" customWidth="1"/>
    <col min="6405" max="6405" width="7.375" style="32" customWidth="1"/>
    <col min="6406" max="6406" width="4.625" style="32" customWidth="1"/>
    <col min="6407" max="6407" width="7.375" style="32" customWidth="1"/>
    <col min="6408" max="6408" width="4.75" style="32" customWidth="1"/>
    <col min="6409" max="6409" width="7.375" style="32" customWidth="1"/>
    <col min="6410" max="6410" width="4.625" style="32" customWidth="1"/>
    <col min="6411" max="6411" width="7.375" style="32" customWidth="1"/>
    <col min="6412" max="6412" width="4.625" style="32" customWidth="1"/>
    <col min="6413" max="6413" width="7.375" style="32" customWidth="1"/>
    <col min="6414" max="6414" width="4.625" style="32" customWidth="1"/>
    <col min="6415" max="6415" width="7.375" style="32" customWidth="1"/>
    <col min="6416" max="6416" width="5.125" style="32" bestFit="1" customWidth="1"/>
    <col min="6417" max="6417" width="7.375" style="32" customWidth="1"/>
    <col min="6418" max="6418" width="7.375" style="32" bestFit="1" customWidth="1"/>
    <col min="6419" max="6419" width="8.125" style="32" customWidth="1"/>
    <col min="6420" max="6656" width="9" style="32"/>
    <col min="6657" max="6657" width="11.25" style="32" customWidth="1"/>
    <col min="6658" max="6658" width="5.125" style="32" bestFit="1" customWidth="1"/>
    <col min="6659" max="6659" width="7.375" style="32" customWidth="1"/>
    <col min="6660" max="6660" width="4.625" style="32" bestFit="1" customWidth="1"/>
    <col min="6661" max="6661" width="7.375" style="32" customWidth="1"/>
    <col min="6662" max="6662" width="4.625" style="32" customWidth="1"/>
    <col min="6663" max="6663" width="7.375" style="32" customWidth="1"/>
    <col min="6664" max="6664" width="4.75" style="32" customWidth="1"/>
    <col min="6665" max="6665" width="7.375" style="32" customWidth="1"/>
    <col min="6666" max="6666" width="4.625" style="32" customWidth="1"/>
    <col min="6667" max="6667" width="7.375" style="32" customWidth="1"/>
    <col min="6668" max="6668" width="4.625" style="32" customWidth="1"/>
    <col min="6669" max="6669" width="7.375" style="32" customWidth="1"/>
    <col min="6670" max="6670" width="4.625" style="32" customWidth="1"/>
    <col min="6671" max="6671" width="7.375" style="32" customWidth="1"/>
    <col min="6672" max="6672" width="5.125" style="32" bestFit="1" customWidth="1"/>
    <col min="6673" max="6673" width="7.375" style="32" customWidth="1"/>
    <col min="6674" max="6674" width="7.375" style="32" bestFit="1" customWidth="1"/>
    <col min="6675" max="6675" width="8.125" style="32" customWidth="1"/>
    <col min="6676" max="6912" width="9" style="32"/>
    <col min="6913" max="6913" width="11.25" style="32" customWidth="1"/>
    <col min="6914" max="6914" width="5.125" style="32" bestFit="1" customWidth="1"/>
    <col min="6915" max="6915" width="7.375" style="32" customWidth="1"/>
    <col min="6916" max="6916" width="4.625" style="32" bestFit="1" customWidth="1"/>
    <col min="6917" max="6917" width="7.375" style="32" customWidth="1"/>
    <col min="6918" max="6918" width="4.625" style="32" customWidth="1"/>
    <col min="6919" max="6919" width="7.375" style="32" customWidth="1"/>
    <col min="6920" max="6920" width="4.75" style="32" customWidth="1"/>
    <col min="6921" max="6921" width="7.375" style="32" customWidth="1"/>
    <col min="6922" max="6922" width="4.625" style="32" customWidth="1"/>
    <col min="6923" max="6923" width="7.375" style="32" customWidth="1"/>
    <col min="6924" max="6924" width="4.625" style="32" customWidth="1"/>
    <col min="6925" max="6925" width="7.375" style="32" customWidth="1"/>
    <col min="6926" max="6926" width="4.625" style="32" customWidth="1"/>
    <col min="6927" max="6927" width="7.375" style="32" customWidth="1"/>
    <col min="6928" max="6928" width="5.125" style="32" bestFit="1" customWidth="1"/>
    <col min="6929" max="6929" width="7.375" style="32" customWidth="1"/>
    <col min="6930" max="6930" width="7.375" style="32" bestFit="1" customWidth="1"/>
    <col min="6931" max="6931" width="8.125" style="32" customWidth="1"/>
    <col min="6932" max="7168" width="9" style="32"/>
    <col min="7169" max="7169" width="11.25" style="32" customWidth="1"/>
    <col min="7170" max="7170" width="5.125" style="32" bestFit="1" customWidth="1"/>
    <col min="7171" max="7171" width="7.375" style="32" customWidth="1"/>
    <col min="7172" max="7172" width="4.625" style="32" bestFit="1" customWidth="1"/>
    <col min="7173" max="7173" width="7.375" style="32" customWidth="1"/>
    <col min="7174" max="7174" width="4.625" style="32" customWidth="1"/>
    <col min="7175" max="7175" width="7.375" style="32" customWidth="1"/>
    <col min="7176" max="7176" width="4.75" style="32" customWidth="1"/>
    <col min="7177" max="7177" width="7.375" style="32" customWidth="1"/>
    <col min="7178" max="7178" width="4.625" style="32" customWidth="1"/>
    <col min="7179" max="7179" width="7.375" style="32" customWidth="1"/>
    <col min="7180" max="7180" width="4.625" style="32" customWidth="1"/>
    <col min="7181" max="7181" width="7.375" style="32" customWidth="1"/>
    <col min="7182" max="7182" width="4.625" style="32" customWidth="1"/>
    <col min="7183" max="7183" width="7.375" style="32" customWidth="1"/>
    <col min="7184" max="7184" width="5.125" style="32" bestFit="1" customWidth="1"/>
    <col min="7185" max="7185" width="7.375" style="32" customWidth="1"/>
    <col min="7186" max="7186" width="7.375" style="32" bestFit="1" customWidth="1"/>
    <col min="7187" max="7187" width="8.125" style="32" customWidth="1"/>
    <col min="7188" max="7424" width="9" style="32"/>
    <col min="7425" max="7425" width="11.25" style="32" customWidth="1"/>
    <col min="7426" max="7426" width="5.125" style="32" bestFit="1" customWidth="1"/>
    <col min="7427" max="7427" width="7.375" style="32" customWidth="1"/>
    <col min="7428" max="7428" width="4.625" style="32" bestFit="1" customWidth="1"/>
    <col min="7429" max="7429" width="7.375" style="32" customWidth="1"/>
    <col min="7430" max="7430" width="4.625" style="32" customWidth="1"/>
    <col min="7431" max="7431" width="7.375" style="32" customWidth="1"/>
    <col min="7432" max="7432" width="4.75" style="32" customWidth="1"/>
    <col min="7433" max="7433" width="7.375" style="32" customWidth="1"/>
    <col min="7434" max="7434" width="4.625" style="32" customWidth="1"/>
    <col min="7435" max="7435" width="7.375" style="32" customWidth="1"/>
    <col min="7436" max="7436" width="4.625" style="32" customWidth="1"/>
    <col min="7437" max="7437" width="7.375" style="32" customWidth="1"/>
    <col min="7438" max="7438" width="4.625" style="32" customWidth="1"/>
    <col min="7439" max="7439" width="7.375" style="32" customWidth="1"/>
    <col min="7440" max="7440" width="5.125" style="32" bestFit="1" customWidth="1"/>
    <col min="7441" max="7441" width="7.375" style="32" customWidth="1"/>
    <col min="7442" max="7442" width="7.375" style="32" bestFit="1" customWidth="1"/>
    <col min="7443" max="7443" width="8.125" style="32" customWidth="1"/>
    <col min="7444" max="7680" width="9" style="32"/>
    <col min="7681" max="7681" width="11.25" style="32" customWidth="1"/>
    <col min="7682" max="7682" width="5.125" style="32" bestFit="1" customWidth="1"/>
    <col min="7683" max="7683" width="7.375" style="32" customWidth="1"/>
    <col min="7684" max="7684" width="4.625" style="32" bestFit="1" customWidth="1"/>
    <col min="7685" max="7685" width="7.375" style="32" customWidth="1"/>
    <col min="7686" max="7686" width="4.625" style="32" customWidth="1"/>
    <col min="7687" max="7687" width="7.375" style="32" customWidth="1"/>
    <col min="7688" max="7688" width="4.75" style="32" customWidth="1"/>
    <col min="7689" max="7689" width="7.375" style="32" customWidth="1"/>
    <col min="7690" max="7690" width="4.625" style="32" customWidth="1"/>
    <col min="7691" max="7691" width="7.375" style="32" customWidth="1"/>
    <col min="7692" max="7692" width="4.625" style="32" customWidth="1"/>
    <col min="7693" max="7693" width="7.375" style="32" customWidth="1"/>
    <col min="7694" max="7694" width="4.625" style="32" customWidth="1"/>
    <col min="7695" max="7695" width="7.375" style="32" customWidth="1"/>
    <col min="7696" max="7696" width="5.125" style="32" bestFit="1" customWidth="1"/>
    <col min="7697" max="7697" width="7.375" style="32" customWidth="1"/>
    <col min="7698" max="7698" width="7.375" style="32" bestFit="1" customWidth="1"/>
    <col min="7699" max="7699" width="8.125" style="32" customWidth="1"/>
    <col min="7700" max="7936" width="9" style="32"/>
    <col min="7937" max="7937" width="11.25" style="32" customWidth="1"/>
    <col min="7938" max="7938" width="5.125" style="32" bestFit="1" customWidth="1"/>
    <col min="7939" max="7939" width="7.375" style="32" customWidth="1"/>
    <col min="7940" max="7940" width="4.625" style="32" bestFit="1" customWidth="1"/>
    <col min="7941" max="7941" width="7.375" style="32" customWidth="1"/>
    <col min="7942" max="7942" width="4.625" style="32" customWidth="1"/>
    <col min="7943" max="7943" width="7.375" style="32" customWidth="1"/>
    <col min="7944" max="7944" width="4.75" style="32" customWidth="1"/>
    <col min="7945" max="7945" width="7.375" style="32" customWidth="1"/>
    <col min="7946" max="7946" width="4.625" style="32" customWidth="1"/>
    <col min="7947" max="7947" width="7.375" style="32" customWidth="1"/>
    <col min="7948" max="7948" width="4.625" style="32" customWidth="1"/>
    <col min="7949" max="7949" width="7.375" style="32" customWidth="1"/>
    <col min="7950" max="7950" width="4.625" style="32" customWidth="1"/>
    <col min="7951" max="7951" width="7.375" style="32" customWidth="1"/>
    <col min="7952" max="7952" width="5.125" style="32" bestFit="1" customWidth="1"/>
    <col min="7953" max="7953" width="7.375" style="32" customWidth="1"/>
    <col min="7954" max="7954" width="7.375" style="32" bestFit="1" customWidth="1"/>
    <col min="7955" max="7955" width="8.125" style="32" customWidth="1"/>
    <col min="7956" max="8192" width="9" style="32"/>
    <col min="8193" max="8193" width="11.25" style="32" customWidth="1"/>
    <col min="8194" max="8194" width="5.125" style="32" bestFit="1" customWidth="1"/>
    <col min="8195" max="8195" width="7.375" style="32" customWidth="1"/>
    <col min="8196" max="8196" width="4.625" style="32" bestFit="1" customWidth="1"/>
    <col min="8197" max="8197" width="7.375" style="32" customWidth="1"/>
    <col min="8198" max="8198" width="4.625" style="32" customWidth="1"/>
    <col min="8199" max="8199" width="7.375" style="32" customWidth="1"/>
    <col min="8200" max="8200" width="4.75" style="32" customWidth="1"/>
    <col min="8201" max="8201" width="7.375" style="32" customWidth="1"/>
    <col min="8202" max="8202" width="4.625" style="32" customWidth="1"/>
    <col min="8203" max="8203" width="7.375" style="32" customWidth="1"/>
    <col min="8204" max="8204" width="4.625" style="32" customWidth="1"/>
    <col min="8205" max="8205" width="7.375" style="32" customWidth="1"/>
    <col min="8206" max="8206" width="4.625" style="32" customWidth="1"/>
    <col min="8207" max="8207" width="7.375" style="32" customWidth="1"/>
    <col min="8208" max="8208" width="5.125" style="32" bestFit="1" customWidth="1"/>
    <col min="8209" max="8209" width="7.375" style="32" customWidth="1"/>
    <col min="8210" max="8210" width="7.375" style="32" bestFit="1" customWidth="1"/>
    <col min="8211" max="8211" width="8.125" style="32" customWidth="1"/>
    <col min="8212" max="8448" width="9" style="32"/>
    <col min="8449" max="8449" width="11.25" style="32" customWidth="1"/>
    <col min="8450" max="8450" width="5.125" style="32" bestFit="1" customWidth="1"/>
    <col min="8451" max="8451" width="7.375" style="32" customWidth="1"/>
    <col min="8452" max="8452" width="4.625" style="32" bestFit="1" customWidth="1"/>
    <col min="8453" max="8453" width="7.375" style="32" customWidth="1"/>
    <col min="8454" max="8454" width="4.625" style="32" customWidth="1"/>
    <col min="8455" max="8455" width="7.375" style="32" customWidth="1"/>
    <col min="8456" max="8456" width="4.75" style="32" customWidth="1"/>
    <col min="8457" max="8457" width="7.375" style="32" customWidth="1"/>
    <col min="8458" max="8458" width="4.625" style="32" customWidth="1"/>
    <col min="8459" max="8459" width="7.375" style="32" customWidth="1"/>
    <col min="8460" max="8460" width="4.625" style="32" customWidth="1"/>
    <col min="8461" max="8461" width="7.375" style="32" customWidth="1"/>
    <col min="8462" max="8462" width="4.625" style="32" customWidth="1"/>
    <col min="8463" max="8463" width="7.375" style="32" customWidth="1"/>
    <col min="8464" max="8464" width="5.125" style="32" bestFit="1" customWidth="1"/>
    <col min="8465" max="8465" width="7.375" style="32" customWidth="1"/>
    <col min="8466" max="8466" width="7.375" style="32" bestFit="1" customWidth="1"/>
    <col min="8467" max="8467" width="8.125" style="32" customWidth="1"/>
    <col min="8468" max="8704" width="9" style="32"/>
    <col min="8705" max="8705" width="11.25" style="32" customWidth="1"/>
    <col min="8706" max="8706" width="5.125" style="32" bestFit="1" customWidth="1"/>
    <col min="8707" max="8707" width="7.375" style="32" customWidth="1"/>
    <col min="8708" max="8708" width="4.625" style="32" bestFit="1" customWidth="1"/>
    <col min="8709" max="8709" width="7.375" style="32" customWidth="1"/>
    <col min="8710" max="8710" width="4.625" style="32" customWidth="1"/>
    <col min="8711" max="8711" width="7.375" style="32" customWidth="1"/>
    <col min="8712" max="8712" width="4.75" style="32" customWidth="1"/>
    <col min="8713" max="8713" width="7.375" style="32" customWidth="1"/>
    <col min="8714" max="8714" width="4.625" style="32" customWidth="1"/>
    <col min="8715" max="8715" width="7.375" style="32" customWidth="1"/>
    <col min="8716" max="8716" width="4.625" style="32" customWidth="1"/>
    <col min="8717" max="8717" width="7.375" style="32" customWidth="1"/>
    <col min="8718" max="8718" width="4.625" style="32" customWidth="1"/>
    <col min="8719" max="8719" width="7.375" style="32" customWidth="1"/>
    <col min="8720" max="8720" width="5.125" style="32" bestFit="1" customWidth="1"/>
    <col min="8721" max="8721" width="7.375" style="32" customWidth="1"/>
    <col min="8722" max="8722" width="7.375" style="32" bestFit="1" customWidth="1"/>
    <col min="8723" max="8723" width="8.125" style="32" customWidth="1"/>
    <col min="8724" max="8960" width="9" style="32"/>
    <col min="8961" max="8961" width="11.25" style="32" customWidth="1"/>
    <col min="8962" max="8962" width="5.125" style="32" bestFit="1" customWidth="1"/>
    <col min="8963" max="8963" width="7.375" style="32" customWidth="1"/>
    <col min="8964" max="8964" width="4.625" style="32" bestFit="1" customWidth="1"/>
    <col min="8965" max="8965" width="7.375" style="32" customWidth="1"/>
    <col min="8966" max="8966" width="4.625" style="32" customWidth="1"/>
    <col min="8967" max="8967" width="7.375" style="32" customWidth="1"/>
    <col min="8968" max="8968" width="4.75" style="32" customWidth="1"/>
    <col min="8969" max="8969" width="7.375" style="32" customWidth="1"/>
    <col min="8970" max="8970" width="4.625" style="32" customWidth="1"/>
    <col min="8971" max="8971" width="7.375" style="32" customWidth="1"/>
    <col min="8972" max="8972" width="4.625" style="32" customWidth="1"/>
    <col min="8973" max="8973" width="7.375" style="32" customWidth="1"/>
    <col min="8974" max="8974" width="4.625" style="32" customWidth="1"/>
    <col min="8975" max="8975" width="7.375" style="32" customWidth="1"/>
    <col min="8976" max="8976" width="5.125" style="32" bestFit="1" customWidth="1"/>
    <col min="8977" max="8977" width="7.375" style="32" customWidth="1"/>
    <col min="8978" max="8978" width="7.375" style="32" bestFit="1" customWidth="1"/>
    <col min="8979" max="8979" width="8.125" style="32" customWidth="1"/>
    <col min="8980" max="9216" width="9" style="32"/>
    <col min="9217" max="9217" width="11.25" style="32" customWidth="1"/>
    <col min="9218" max="9218" width="5.125" style="32" bestFit="1" customWidth="1"/>
    <col min="9219" max="9219" width="7.375" style="32" customWidth="1"/>
    <col min="9220" max="9220" width="4.625" style="32" bestFit="1" customWidth="1"/>
    <col min="9221" max="9221" width="7.375" style="32" customWidth="1"/>
    <col min="9222" max="9222" width="4.625" style="32" customWidth="1"/>
    <col min="9223" max="9223" width="7.375" style="32" customWidth="1"/>
    <col min="9224" max="9224" width="4.75" style="32" customWidth="1"/>
    <col min="9225" max="9225" width="7.375" style="32" customWidth="1"/>
    <col min="9226" max="9226" width="4.625" style="32" customWidth="1"/>
    <col min="9227" max="9227" width="7.375" style="32" customWidth="1"/>
    <col min="9228" max="9228" width="4.625" style="32" customWidth="1"/>
    <col min="9229" max="9229" width="7.375" style="32" customWidth="1"/>
    <col min="9230" max="9230" width="4.625" style="32" customWidth="1"/>
    <col min="9231" max="9231" width="7.375" style="32" customWidth="1"/>
    <col min="9232" max="9232" width="5.125" style="32" bestFit="1" customWidth="1"/>
    <col min="9233" max="9233" width="7.375" style="32" customWidth="1"/>
    <col min="9234" max="9234" width="7.375" style="32" bestFit="1" customWidth="1"/>
    <col min="9235" max="9235" width="8.125" style="32" customWidth="1"/>
    <col min="9236" max="9472" width="9" style="32"/>
    <col min="9473" max="9473" width="11.25" style="32" customWidth="1"/>
    <col min="9474" max="9474" width="5.125" style="32" bestFit="1" customWidth="1"/>
    <col min="9475" max="9475" width="7.375" style="32" customWidth="1"/>
    <col min="9476" max="9476" width="4.625" style="32" bestFit="1" customWidth="1"/>
    <col min="9477" max="9477" width="7.375" style="32" customWidth="1"/>
    <col min="9478" max="9478" width="4.625" style="32" customWidth="1"/>
    <col min="9479" max="9479" width="7.375" style="32" customWidth="1"/>
    <col min="9480" max="9480" width="4.75" style="32" customWidth="1"/>
    <col min="9481" max="9481" width="7.375" style="32" customWidth="1"/>
    <col min="9482" max="9482" width="4.625" style="32" customWidth="1"/>
    <col min="9483" max="9483" width="7.375" style="32" customWidth="1"/>
    <col min="9484" max="9484" width="4.625" style="32" customWidth="1"/>
    <col min="9485" max="9485" width="7.375" style="32" customWidth="1"/>
    <col min="9486" max="9486" width="4.625" style="32" customWidth="1"/>
    <col min="9487" max="9487" width="7.375" style="32" customWidth="1"/>
    <col min="9488" max="9488" width="5.125" style="32" bestFit="1" customWidth="1"/>
    <col min="9489" max="9489" width="7.375" style="32" customWidth="1"/>
    <col min="9490" max="9490" width="7.375" style="32" bestFit="1" customWidth="1"/>
    <col min="9491" max="9491" width="8.125" style="32" customWidth="1"/>
    <col min="9492" max="9728" width="9" style="32"/>
    <col min="9729" max="9729" width="11.25" style="32" customWidth="1"/>
    <col min="9730" max="9730" width="5.125" style="32" bestFit="1" customWidth="1"/>
    <col min="9731" max="9731" width="7.375" style="32" customWidth="1"/>
    <col min="9732" max="9732" width="4.625" style="32" bestFit="1" customWidth="1"/>
    <col min="9733" max="9733" width="7.375" style="32" customWidth="1"/>
    <col min="9734" max="9734" width="4.625" style="32" customWidth="1"/>
    <col min="9735" max="9735" width="7.375" style="32" customWidth="1"/>
    <col min="9736" max="9736" width="4.75" style="32" customWidth="1"/>
    <col min="9737" max="9737" width="7.375" style="32" customWidth="1"/>
    <col min="9738" max="9738" width="4.625" style="32" customWidth="1"/>
    <col min="9739" max="9739" width="7.375" style="32" customWidth="1"/>
    <col min="9740" max="9740" width="4.625" style="32" customWidth="1"/>
    <col min="9741" max="9741" width="7.375" style="32" customWidth="1"/>
    <col min="9742" max="9742" width="4.625" style="32" customWidth="1"/>
    <col min="9743" max="9743" width="7.375" style="32" customWidth="1"/>
    <col min="9744" max="9744" width="5.125" style="32" bestFit="1" customWidth="1"/>
    <col min="9745" max="9745" width="7.375" style="32" customWidth="1"/>
    <col min="9746" max="9746" width="7.375" style="32" bestFit="1" customWidth="1"/>
    <col min="9747" max="9747" width="8.125" style="32" customWidth="1"/>
    <col min="9748" max="9984" width="9" style="32"/>
    <col min="9985" max="9985" width="11.25" style="32" customWidth="1"/>
    <col min="9986" max="9986" width="5.125" style="32" bestFit="1" customWidth="1"/>
    <col min="9987" max="9987" width="7.375" style="32" customWidth="1"/>
    <col min="9988" max="9988" width="4.625" style="32" bestFit="1" customWidth="1"/>
    <col min="9989" max="9989" width="7.375" style="32" customWidth="1"/>
    <col min="9990" max="9990" width="4.625" style="32" customWidth="1"/>
    <col min="9991" max="9991" width="7.375" style="32" customWidth="1"/>
    <col min="9992" max="9992" width="4.75" style="32" customWidth="1"/>
    <col min="9993" max="9993" width="7.375" style="32" customWidth="1"/>
    <col min="9994" max="9994" width="4.625" style="32" customWidth="1"/>
    <col min="9995" max="9995" width="7.375" style="32" customWidth="1"/>
    <col min="9996" max="9996" width="4.625" style="32" customWidth="1"/>
    <col min="9997" max="9997" width="7.375" style="32" customWidth="1"/>
    <col min="9998" max="9998" width="4.625" style="32" customWidth="1"/>
    <col min="9999" max="9999" width="7.375" style="32" customWidth="1"/>
    <col min="10000" max="10000" width="5.125" style="32" bestFit="1" customWidth="1"/>
    <col min="10001" max="10001" width="7.375" style="32" customWidth="1"/>
    <col min="10002" max="10002" width="7.375" style="32" bestFit="1" customWidth="1"/>
    <col min="10003" max="10003" width="8.125" style="32" customWidth="1"/>
    <col min="10004" max="10240" width="9" style="32"/>
    <col min="10241" max="10241" width="11.25" style="32" customWidth="1"/>
    <col min="10242" max="10242" width="5.125" style="32" bestFit="1" customWidth="1"/>
    <col min="10243" max="10243" width="7.375" style="32" customWidth="1"/>
    <col min="10244" max="10244" width="4.625" style="32" bestFit="1" customWidth="1"/>
    <col min="10245" max="10245" width="7.375" style="32" customWidth="1"/>
    <col min="10246" max="10246" width="4.625" style="32" customWidth="1"/>
    <col min="10247" max="10247" width="7.375" style="32" customWidth="1"/>
    <col min="10248" max="10248" width="4.75" style="32" customWidth="1"/>
    <col min="10249" max="10249" width="7.375" style="32" customWidth="1"/>
    <col min="10250" max="10250" width="4.625" style="32" customWidth="1"/>
    <col min="10251" max="10251" width="7.375" style="32" customWidth="1"/>
    <col min="10252" max="10252" width="4.625" style="32" customWidth="1"/>
    <col min="10253" max="10253" width="7.375" style="32" customWidth="1"/>
    <col min="10254" max="10254" width="4.625" style="32" customWidth="1"/>
    <col min="10255" max="10255" width="7.375" style="32" customWidth="1"/>
    <col min="10256" max="10256" width="5.125" style="32" bestFit="1" customWidth="1"/>
    <col min="10257" max="10257" width="7.375" style="32" customWidth="1"/>
    <col min="10258" max="10258" width="7.375" style="32" bestFit="1" customWidth="1"/>
    <col min="10259" max="10259" width="8.125" style="32" customWidth="1"/>
    <col min="10260" max="10496" width="9" style="32"/>
    <col min="10497" max="10497" width="11.25" style="32" customWidth="1"/>
    <col min="10498" max="10498" width="5.125" style="32" bestFit="1" customWidth="1"/>
    <col min="10499" max="10499" width="7.375" style="32" customWidth="1"/>
    <col min="10500" max="10500" width="4.625" style="32" bestFit="1" customWidth="1"/>
    <col min="10501" max="10501" width="7.375" style="32" customWidth="1"/>
    <col min="10502" max="10502" width="4.625" style="32" customWidth="1"/>
    <col min="10503" max="10503" width="7.375" style="32" customWidth="1"/>
    <col min="10504" max="10504" width="4.75" style="32" customWidth="1"/>
    <col min="10505" max="10505" width="7.375" style="32" customWidth="1"/>
    <col min="10506" max="10506" width="4.625" style="32" customWidth="1"/>
    <col min="10507" max="10507" width="7.375" style="32" customWidth="1"/>
    <col min="10508" max="10508" width="4.625" style="32" customWidth="1"/>
    <col min="10509" max="10509" width="7.375" style="32" customWidth="1"/>
    <col min="10510" max="10510" width="4.625" style="32" customWidth="1"/>
    <col min="10511" max="10511" width="7.375" style="32" customWidth="1"/>
    <col min="10512" max="10512" width="5.125" style="32" bestFit="1" customWidth="1"/>
    <col min="10513" max="10513" width="7.375" style="32" customWidth="1"/>
    <col min="10514" max="10514" width="7.375" style="32" bestFit="1" customWidth="1"/>
    <col min="10515" max="10515" width="8.125" style="32" customWidth="1"/>
    <col min="10516" max="10752" width="9" style="32"/>
    <col min="10753" max="10753" width="11.25" style="32" customWidth="1"/>
    <col min="10754" max="10754" width="5.125" style="32" bestFit="1" customWidth="1"/>
    <col min="10755" max="10755" width="7.375" style="32" customWidth="1"/>
    <col min="10756" max="10756" width="4.625" style="32" bestFit="1" customWidth="1"/>
    <col min="10757" max="10757" width="7.375" style="32" customWidth="1"/>
    <col min="10758" max="10758" width="4.625" style="32" customWidth="1"/>
    <col min="10759" max="10759" width="7.375" style="32" customWidth="1"/>
    <col min="10760" max="10760" width="4.75" style="32" customWidth="1"/>
    <col min="10761" max="10761" width="7.375" style="32" customWidth="1"/>
    <col min="10762" max="10762" width="4.625" style="32" customWidth="1"/>
    <col min="10763" max="10763" width="7.375" style="32" customWidth="1"/>
    <col min="10764" max="10764" width="4.625" style="32" customWidth="1"/>
    <col min="10765" max="10765" width="7.375" style="32" customWidth="1"/>
    <col min="10766" max="10766" width="4.625" style="32" customWidth="1"/>
    <col min="10767" max="10767" width="7.375" style="32" customWidth="1"/>
    <col min="10768" max="10768" width="5.125" style="32" bestFit="1" customWidth="1"/>
    <col min="10769" max="10769" width="7.375" style="32" customWidth="1"/>
    <col min="10770" max="10770" width="7.375" style="32" bestFit="1" customWidth="1"/>
    <col min="10771" max="10771" width="8.125" style="32" customWidth="1"/>
    <col min="10772" max="11008" width="9" style="32"/>
    <col min="11009" max="11009" width="11.25" style="32" customWidth="1"/>
    <col min="11010" max="11010" width="5.125" style="32" bestFit="1" customWidth="1"/>
    <col min="11011" max="11011" width="7.375" style="32" customWidth="1"/>
    <col min="11012" max="11012" width="4.625" style="32" bestFit="1" customWidth="1"/>
    <col min="11013" max="11013" width="7.375" style="32" customWidth="1"/>
    <col min="11014" max="11014" width="4.625" style="32" customWidth="1"/>
    <col min="11015" max="11015" width="7.375" style="32" customWidth="1"/>
    <col min="11016" max="11016" width="4.75" style="32" customWidth="1"/>
    <col min="11017" max="11017" width="7.375" style="32" customWidth="1"/>
    <col min="11018" max="11018" width="4.625" style="32" customWidth="1"/>
    <col min="11019" max="11019" width="7.375" style="32" customWidth="1"/>
    <col min="11020" max="11020" width="4.625" style="32" customWidth="1"/>
    <col min="11021" max="11021" width="7.375" style="32" customWidth="1"/>
    <col min="11022" max="11022" width="4.625" style="32" customWidth="1"/>
    <col min="11023" max="11023" width="7.375" style="32" customWidth="1"/>
    <col min="11024" max="11024" width="5.125" style="32" bestFit="1" customWidth="1"/>
    <col min="11025" max="11025" width="7.375" style="32" customWidth="1"/>
    <col min="11026" max="11026" width="7.375" style="32" bestFit="1" customWidth="1"/>
    <col min="11027" max="11027" width="8.125" style="32" customWidth="1"/>
    <col min="11028" max="11264" width="9" style="32"/>
    <col min="11265" max="11265" width="11.25" style="32" customWidth="1"/>
    <col min="11266" max="11266" width="5.125" style="32" bestFit="1" customWidth="1"/>
    <col min="11267" max="11267" width="7.375" style="32" customWidth="1"/>
    <col min="11268" max="11268" width="4.625" style="32" bestFit="1" customWidth="1"/>
    <col min="11269" max="11269" width="7.375" style="32" customWidth="1"/>
    <col min="11270" max="11270" width="4.625" style="32" customWidth="1"/>
    <col min="11271" max="11271" width="7.375" style="32" customWidth="1"/>
    <col min="11272" max="11272" width="4.75" style="32" customWidth="1"/>
    <col min="11273" max="11273" width="7.375" style="32" customWidth="1"/>
    <col min="11274" max="11274" width="4.625" style="32" customWidth="1"/>
    <col min="11275" max="11275" width="7.375" style="32" customWidth="1"/>
    <col min="11276" max="11276" width="4.625" style="32" customWidth="1"/>
    <col min="11277" max="11277" width="7.375" style="32" customWidth="1"/>
    <col min="11278" max="11278" width="4.625" style="32" customWidth="1"/>
    <col min="11279" max="11279" width="7.375" style="32" customWidth="1"/>
    <col min="11280" max="11280" width="5.125" style="32" bestFit="1" customWidth="1"/>
    <col min="11281" max="11281" width="7.375" style="32" customWidth="1"/>
    <col min="11282" max="11282" width="7.375" style="32" bestFit="1" customWidth="1"/>
    <col min="11283" max="11283" width="8.125" style="32" customWidth="1"/>
    <col min="11284" max="11520" width="9" style="32"/>
    <col min="11521" max="11521" width="11.25" style="32" customWidth="1"/>
    <col min="11522" max="11522" width="5.125" style="32" bestFit="1" customWidth="1"/>
    <col min="11523" max="11523" width="7.375" style="32" customWidth="1"/>
    <col min="11524" max="11524" width="4.625" style="32" bestFit="1" customWidth="1"/>
    <col min="11525" max="11525" width="7.375" style="32" customWidth="1"/>
    <col min="11526" max="11526" width="4.625" style="32" customWidth="1"/>
    <col min="11527" max="11527" width="7.375" style="32" customWidth="1"/>
    <col min="11528" max="11528" width="4.75" style="32" customWidth="1"/>
    <col min="11529" max="11529" width="7.375" style="32" customWidth="1"/>
    <col min="11530" max="11530" width="4.625" style="32" customWidth="1"/>
    <col min="11531" max="11531" width="7.375" style="32" customWidth="1"/>
    <col min="11532" max="11532" width="4.625" style="32" customWidth="1"/>
    <col min="11533" max="11533" width="7.375" style="32" customWidth="1"/>
    <col min="11534" max="11534" width="4.625" style="32" customWidth="1"/>
    <col min="11535" max="11535" width="7.375" style="32" customWidth="1"/>
    <col min="11536" max="11536" width="5.125" style="32" bestFit="1" customWidth="1"/>
    <col min="11537" max="11537" width="7.375" style="32" customWidth="1"/>
    <col min="11538" max="11538" width="7.375" style="32" bestFit="1" customWidth="1"/>
    <col min="11539" max="11539" width="8.125" style="32" customWidth="1"/>
    <col min="11540" max="11776" width="9" style="32"/>
    <col min="11777" max="11777" width="11.25" style="32" customWidth="1"/>
    <col min="11778" max="11778" width="5.125" style="32" bestFit="1" customWidth="1"/>
    <col min="11779" max="11779" width="7.375" style="32" customWidth="1"/>
    <col min="11780" max="11780" width="4.625" style="32" bestFit="1" customWidth="1"/>
    <col min="11781" max="11781" width="7.375" style="32" customWidth="1"/>
    <col min="11782" max="11782" width="4.625" style="32" customWidth="1"/>
    <col min="11783" max="11783" width="7.375" style="32" customWidth="1"/>
    <col min="11784" max="11784" width="4.75" style="32" customWidth="1"/>
    <col min="11785" max="11785" width="7.375" style="32" customWidth="1"/>
    <col min="11786" max="11786" width="4.625" style="32" customWidth="1"/>
    <col min="11787" max="11787" width="7.375" style="32" customWidth="1"/>
    <col min="11788" max="11788" width="4.625" style="32" customWidth="1"/>
    <col min="11789" max="11789" width="7.375" style="32" customWidth="1"/>
    <col min="11790" max="11790" width="4.625" style="32" customWidth="1"/>
    <col min="11791" max="11791" width="7.375" style="32" customWidth="1"/>
    <col min="11792" max="11792" width="5.125" style="32" bestFit="1" customWidth="1"/>
    <col min="11793" max="11793" width="7.375" style="32" customWidth="1"/>
    <col min="11794" max="11794" width="7.375" style="32" bestFit="1" customWidth="1"/>
    <col min="11795" max="11795" width="8.125" style="32" customWidth="1"/>
    <col min="11796" max="12032" width="9" style="32"/>
    <col min="12033" max="12033" width="11.25" style="32" customWidth="1"/>
    <col min="12034" max="12034" width="5.125" style="32" bestFit="1" customWidth="1"/>
    <col min="12035" max="12035" width="7.375" style="32" customWidth="1"/>
    <col min="12036" max="12036" width="4.625" style="32" bestFit="1" customWidth="1"/>
    <col min="12037" max="12037" width="7.375" style="32" customWidth="1"/>
    <col min="12038" max="12038" width="4.625" style="32" customWidth="1"/>
    <col min="12039" max="12039" width="7.375" style="32" customWidth="1"/>
    <col min="12040" max="12040" width="4.75" style="32" customWidth="1"/>
    <col min="12041" max="12041" width="7.375" style="32" customWidth="1"/>
    <col min="12042" max="12042" width="4.625" style="32" customWidth="1"/>
    <col min="12043" max="12043" width="7.375" style="32" customWidth="1"/>
    <col min="12044" max="12044" width="4.625" style="32" customWidth="1"/>
    <col min="12045" max="12045" width="7.375" style="32" customWidth="1"/>
    <col min="12046" max="12046" width="4.625" style="32" customWidth="1"/>
    <col min="12047" max="12047" width="7.375" style="32" customWidth="1"/>
    <col min="12048" max="12048" width="5.125" style="32" bestFit="1" customWidth="1"/>
    <col min="12049" max="12049" width="7.375" style="32" customWidth="1"/>
    <col min="12050" max="12050" width="7.375" style="32" bestFit="1" customWidth="1"/>
    <col min="12051" max="12051" width="8.125" style="32" customWidth="1"/>
    <col min="12052" max="12288" width="9" style="32"/>
    <col min="12289" max="12289" width="11.25" style="32" customWidth="1"/>
    <col min="12290" max="12290" width="5.125" style="32" bestFit="1" customWidth="1"/>
    <col min="12291" max="12291" width="7.375" style="32" customWidth="1"/>
    <col min="12292" max="12292" width="4.625" style="32" bestFit="1" customWidth="1"/>
    <col min="12293" max="12293" width="7.375" style="32" customWidth="1"/>
    <col min="12294" max="12294" width="4.625" style="32" customWidth="1"/>
    <col min="12295" max="12295" width="7.375" style="32" customWidth="1"/>
    <col min="12296" max="12296" width="4.75" style="32" customWidth="1"/>
    <col min="12297" max="12297" width="7.375" style="32" customWidth="1"/>
    <col min="12298" max="12298" width="4.625" style="32" customWidth="1"/>
    <col min="12299" max="12299" width="7.375" style="32" customWidth="1"/>
    <col min="12300" max="12300" width="4.625" style="32" customWidth="1"/>
    <col min="12301" max="12301" width="7.375" style="32" customWidth="1"/>
    <col min="12302" max="12302" width="4.625" style="32" customWidth="1"/>
    <col min="12303" max="12303" width="7.375" style="32" customWidth="1"/>
    <col min="12304" max="12304" width="5.125" style="32" bestFit="1" customWidth="1"/>
    <col min="12305" max="12305" width="7.375" style="32" customWidth="1"/>
    <col min="12306" max="12306" width="7.375" style="32" bestFit="1" customWidth="1"/>
    <col min="12307" max="12307" width="8.125" style="32" customWidth="1"/>
    <col min="12308" max="12544" width="9" style="32"/>
    <col min="12545" max="12545" width="11.25" style="32" customWidth="1"/>
    <col min="12546" max="12546" width="5.125" style="32" bestFit="1" customWidth="1"/>
    <col min="12547" max="12547" width="7.375" style="32" customWidth="1"/>
    <col min="12548" max="12548" width="4.625" style="32" bestFit="1" customWidth="1"/>
    <col min="12549" max="12549" width="7.375" style="32" customWidth="1"/>
    <col min="12550" max="12550" width="4.625" style="32" customWidth="1"/>
    <col min="12551" max="12551" width="7.375" style="32" customWidth="1"/>
    <col min="12552" max="12552" width="4.75" style="32" customWidth="1"/>
    <col min="12553" max="12553" width="7.375" style="32" customWidth="1"/>
    <col min="12554" max="12554" width="4.625" style="32" customWidth="1"/>
    <col min="12555" max="12555" width="7.375" style="32" customWidth="1"/>
    <col min="12556" max="12556" width="4.625" style="32" customWidth="1"/>
    <col min="12557" max="12557" width="7.375" style="32" customWidth="1"/>
    <col min="12558" max="12558" width="4.625" style="32" customWidth="1"/>
    <col min="12559" max="12559" width="7.375" style="32" customWidth="1"/>
    <col min="12560" max="12560" width="5.125" style="32" bestFit="1" customWidth="1"/>
    <col min="12561" max="12561" width="7.375" style="32" customWidth="1"/>
    <col min="12562" max="12562" width="7.375" style="32" bestFit="1" customWidth="1"/>
    <col min="12563" max="12563" width="8.125" style="32" customWidth="1"/>
    <col min="12564" max="12800" width="9" style="32"/>
    <col min="12801" max="12801" width="11.25" style="32" customWidth="1"/>
    <col min="12802" max="12802" width="5.125" style="32" bestFit="1" customWidth="1"/>
    <col min="12803" max="12803" width="7.375" style="32" customWidth="1"/>
    <col min="12804" max="12804" width="4.625" style="32" bestFit="1" customWidth="1"/>
    <col min="12805" max="12805" width="7.375" style="32" customWidth="1"/>
    <col min="12806" max="12806" width="4.625" style="32" customWidth="1"/>
    <col min="12807" max="12807" width="7.375" style="32" customWidth="1"/>
    <col min="12808" max="12808" width="4.75" style="32" customWidth="1"/>
    <col min="12809" max="12809" width="7.375" style="32" customWidth="1"/>
    <col min="12810" max="12810" width="4.625" style="32" customWidth="1"/>
    <col min="12811" max="12811" width="7.375" style="32" customWidth="1"/>
    <col min="12812" max="12812" width="4.625" style="32" customWidth="1"/>
    <col min="12813" max="12813" width="7.375" style="32" customWidth="1"/>
    <col min="12814" max="12814" width="4.625" style="32" customWidth="1"/>
    <col min="12815" max="12815" width="7.375" style="32" customWidth="1"/>
    <col min="12816" max="12816" width="5.125" style="32" bestFit="1" customWidth="1"/>
    <col min="12817" max="12817" width="7.375" style="32" customWidth="1"/>
    <col min="12818" max="12818" width="7.375" style="32" bestFit="1" customWidth="1"/>
    <col min="12819" max="12819" width="8.125" style="32" customWidth="1"/>
    <col min="12820" max="13056" width="9" style="32"/>
    <col min="13057" max="13057" width="11.25" style="32" customWidth="1"/>
    <col min="13058" max="13058" width="5.125" style="32" bestFit="1" customWidth="1"/>
    <col min="13059" max="13059" width="7.375" style="32" customWidth="1"/>
    <col min="13060" max="13060" width="4.625" style="32" bestFit="1" customWidth="1"/>
    <col min="13061" max="13061" width="7.375" style="32" customWidth="1"/>
    <col min="13062" max="13062" width="4.625" style="32" customWidth="1"/>
    <col min="13063" max="13063" width="7.375" style="32" customWidth="1"/>
    <col min="13064" max="13064" width="4.75" style="32" customWidth="1"/>
    <col min="13065" max="13065" width="7.375" style="32" customWidth="1"/>
    <col min="13066" max="13066" width="4.625" style="32" customWidth="1"/>
    <col min="13067" max="13067" width="7.375" style="32" customWidth="1"/>
    <col min="13068" max="13068" width="4.625" style="32" customWidth="1"/>
    <col min="13069" max="13069" width="7.375" style="32" customWidth="1"/>
    <col min="13070" max="13070" width="4.625" style="32" customWidth="1"/>
    <col min="13071" max="13071" width="7.375" style="32" customWidth="1"/>
    <col min="13072" max="13072" width="5.125" style="32" bestFit="1" customWidth="1"/>
    <col min="13073" max="13073" width="7.375" style="32" customWidth="1"/>
    <col min="13074" max="13074" width="7.375" style="32" bestFit="1" customWidth="1"/>
    <col min="13075" max="13075" width="8.125" style="32" customWidth="1"/>
    <col min="13076" max="13312" width="9" style="32"/>
    <col min="13313" max="13313" width="11.25" style="32" customWidth="1"/>
    <col min="13314" max="13314" width="5.125" style="32" bestFit="1" customWidth="1"/>
    <col min="13315" max="13315" width="7.375" style="32" customWidth="1"/>
    <col min="13316" max="13316" width="4.625" style="32" bestFit="1" customWidth="1"/>
    <col min="13317" max="13317" width="7.375" style="32" customWidth="1"/>
    <col min="13318" max="13318" width="4.625" style="32" customWidth="1"/>
    <col min="13319" max="13319" width="7.375" style="32" customWidth="1"/>
    <col min="13320" max="13320" width="4.75" style="32" customWidth="1"/>
    <col min="13321" max="13321" width="7.375" style="32" customWidth="1"/>
    <col min="13322" max="13322" width="4.625" style="32" customWidth="1"/>
    <col min="13323" max="13323" width="7.375" style="32" customWidth="1"/>
    <col min="13324" max="13324" width="4.625" style="32" customWidth="1"/>
    <col min="13325" max="13325" width="7.375" style="32" customWidth="1"/>
    <col min="13326" max="13326" width="4.625" style="32" customWidth="1"/>
    <col min="13327" max="13327" width="7.375" style="32" customWidth="1"/>
    <col min="13328" max="13328" width="5.125" style="32" bestFit="1" customWidth="1"/>
    <col min="13329" max="13329" width="7.375" style="32" customWidth="1"/>
    <col min="13330" max="13330" width="7.375" style="32" bestFit="1" customWidth="1"/>
    <col min="13331" max="13331" width="8.125" style="32" customWidth="1"/>
    <col min="13332" max="13568" width="9" style="32"/>
    <col min="13569" max="13569" width="11.25" style="32" customWidth="1"/>
    <col min="13570" max="13570" width="5.125" style="32" bestFit="1" customWidth="1"/>
    <col min="13571" max="13571" width="7.375" style="32" customWidth="1"/>
    <col min="13572" max="13572" width="4.625" style="32" bestFit="1" customWidth="1"/>
    <col min="13573" max="13573" width="7.375" style="32" customWidth="1"/>
    <col min="13574" max="13574" width="4.625" style="32" customWidth="1"/>
    <col min="13575" max="13575" width="7.375" style="32" customWidth="1"/>
    <col min="13576" max="13576" width="4.75" style="32" customWidth="1"/>
    <col min="13577" max="13577" width="7.375" style="32" customWidth="1"/>
    <col min="13578" max="13578" width="4.625" style="32" customWidth="1"/>
    <col min="13579" max="13579" width="7.375" style="32" customWidth="1"/>
    <col min="13580" max="13580" width="4.625" style="32" customWidth="1"/>
    <col min="13581" max="13581" width="7.375" style="32" customWidth="1"/>
    <col min="13582" max="13582" width="4.625" style="32" customWidth="1"/>
    <col min="13583" max="13583" width="7.375" style="32" customWidth="1"/>
    <col min="13584" max="13584" width="5.125" style="32" bestFit="1" customWidth="1"/>
    <col min="13585" max="13585" width="7.375" style="32" customWidth="1"/>
    <col min="13586" max="13586" width="7.375" style="32" bestFit="1" customWidth="1"/>
    <col min="13587" max="13587" width="8.125" style="32" customWidth="1"/>
    <col min="13588" max="13824" width="9" style="32"/>
    <col min="13825" max="13825" width="11.25" style="32" customWidth="1"/>
    <col min="13826" max="13826" width="5.125" style="32" bestFit="1" customWidth="1"/>
    <col min="13827" max="13827" width="7.375" style="32" customWidth="1"/>
    <col min="13828" max="13828" width="4.625" style="32" bestFit="1" customWidth="1"/>
    <col min="13829" max="13829" width="7.375" style="32" customWidth="1"/>
    <col min="13830" max="13830" width="4.625" style="32" customWidth="1"/>
    <col min="13831" max="13831" width="7.375" style="32" customWidth="1"/>
    <col min="13832" max="13832" width="4.75" style="32" customWidth="1"/>
    <col min="13833" max="13833" width="7.375" style="32" customWidth="1"/>
    <col min="13834" max="13834" width="4.625" style="32" customWidth="1"/>
    <col min="13835" max="13835" width="7.375" style="32" customWidth="1"/>
    <col min="13836" max="13836" width="4.625" style="32" customWidth="1"/>
    <col min="13837" max="13837" width="7.375" style="32" customWidth="1"/>
    <col min="13838" max="13838" width="4.625" style="32" customWidth="1"/>
    <col min="13839" max="13839" width="7.375" style="32" customWidth="1"/>
    <col min="13840" max="13840" width="5.125" style="32" bestFit="1" customWidth="1"/>
    <col min="13841" max="13841" width="7.375" style="32" customWidth="1"/>
    <col min="13842" max="13842" width="7.375" style="32" bestFit="1" customWidth="1"/>
    <col min="13843" max="13843" width="8.125" style="32" customWidth="1"/>
    <col min="13844" max="14080" width="9" style="32"/>
    <col min="14081" max="14081" width="11.25" style="32" customWidth="1"/>
    <col min="14082" max="14082" width="5.125" style="32" bestFit="1" customWidth="1"/>
    <col min="14083" max="14083" width="7.375" style="32" customWidth="1"/>
    <col min="14084" max="14084" width="4.625" style="32" bestFit="1" customWidth="1"/>
    <col min="14085" max="14085" width="7.375" style="32" customWidth="1"/>
    <col min="14086" max="14086" width="4.625" style="32" customWidth="1"/>
    <col min="14087" max="14087" width="7.375" style="32" customWidth="1"/>
    <col min="14088" max="14088" width="4.75" style="32" customWidth="1"/>
    <col min="14089" max="14089" width="7.375" style="32" customWidth="1"/>
    <col min="14090" max="14090" width="4.625" style="32" customWidth="1"/>
    <col min="14091" max="14091" width="7.375" style="32" customWidth="1"/>
    <col min="14092" max="14092" width="4.625" style="32" customWidth="1"/>
    <col min="14093" max="14093" width="7.375" style="32" customWidth="1"/>
    <col min="14094" max="14094" width="4.625" style="32" customWidth="1"/>
    <col min="14095" max="14095" width="7.375" style="32" customWidth="1"/>
    <col min="14096" max="14096" width="5.125" style="32" bestFit="1" customWidth="1"/>
    <col min="14097" max="14097" width="7.375" style="32" customWidth="1"/>
    <col min="14098" max="14098" width="7.375" style="32" bestFit="1" customWidth="1"/>
    <col min="14099" max="14099" width="8.125" style="32" customWidth="1"/>
    <col min="14100" max="14336" width="9" style="32"/>
    <col min="14337" max="14337" width="11.25" style="32" customWidth="1"/>
    <col min="14338" max="14338" width="5.125" style="32" bestFit="1" customWidth="1"/>
    <col min="14339" max="14339" width="7.375" style="32" customWidth="1"/>
    <col min="14340" max="14340" width="4.625" style="32" bestFit="1" customWidth="1"/>
    <col min="14341" max="14341" width="7.375" style="32" customWidth="1"/>
    <col min="14342" max="14342" width="4.625" style="32" customWidth="1"/>
    <col min="14343" max="14343" width="7.375" style="32" customWidth="1"/>
    <col min="14344" max="14344" width="4.75" style="32" customWidth="1"/>
    <col min="14345" max="14345" width="7.375" style="32" customWidth="1"/>
    <col min="14346" max="14346" width="4.625" style="32" customWidth="1"/>
    <col min="14347" max="14347" width="7.375" style="32" customWidth="1"/>
    <col min="14348" max="14348" width="4.625" style="32" customWidth="1"/>
    <col min="14349" max="14349" width="7.375" style="32" customWidth="1"/>
    <col min="14350" max="14350" width="4.625" style="32" customWidth="1"/>
    <col min="14351" max="14351" width="7.375" style="32" customWidth="1"/>
    <col min="14352" max="14352" width="5.125" style="32" bestFit="1" customWidth="1"/>
    <col min="14353" max="14353" width="7.375" style="32" customWidth="1"/>
    <col min="14354" max="14354" width="7.375" style="32" bestFit="1" customWidth="1"/>
    <col min="14355" max="14355" width="8.125" style="32" customWidth="1"/>
    <col min="14356" max="14592" width="9" style="32"/>
    <col min="14593" max="14593" width="11.25" style="32" customWidth="1"/>
    <col min="14594" max="14594" width="5.125" style="32" bestFit="1" customWidth="1"/>
    <col min="14595" max="14595" width="7.375" style="32" customWidth="1"/>
    <col min="14596" max="14596" width="4.625" style="32" bestFit="1" customWidth="1"/>
    <col min="14597" max="14597" width="7.375" style="32" customWidth="1"/>
    <col min="14598" max="14598" width="4.625" style="32" customWidth="1"/>
    <col min="14599" max="14599" width="7.375" style="32" customWidth="1"/>
    <col min="14600" max="14600" width="4.75" style="32" customWidth="1"/>
    <col min="14601" max="14601" width="7.375" style="32" customWidth="1"/>
    <col min="14602" max="14602" width="4.625" style="32" customWidth="1"/>
    <col min="14603" max="14603" width="7.375" style="32" customWidth="1"/>
    <col min="14604" max="14604" width="4.625" style="32" customWidth="1"/>
    <col min="14605" max="14605" width="7.375" style="32" customWidth="1"/>
    <col min="14606" max="14606" width="4.625" style="32" customWidth="1"/>
    <col min="14607" max="14607" width="7.375" style="32" customWidth="1"/>
    <col min="14608" max="14608" width="5.125" style="32" bestFit="1" customWidth="1"/>
    <col min="14609" max="14609" width="7.375" style="32" customWidth="1"/>
    <col min="14610" max="14610" width="7.375" style="32" bestFit="1" customWidth="1"/>
    <col min="14611" max="14611" width="8.125" style="32" customWidth="1"/>
    <col min="14612" max="14848" width="9" style="32"/>
    <col min="14849" max="14849" width="11.25" style="32" customWidth="1"/>
    <col min="14850" max="14850" width="5.125" style="32" bestFit="1" customWidth="1"/>
    <col min="14851" max="14851" width="7.375" style="32" customWidth="1"/>
    <col min="14852" max="14852" width="4.625" style="32" bestFit="1" customWidth="1"/>
    <col min="14853" max="14853" width="7.375" style="32" customWidth="1"/>
    <col min="14854" max="14854" width="4.625" style="32" customWidth="1"/>
    <col min="14855" max="14855" width="7.375" style="32" customWidth="1"/>
    <col min="14856" max="14856" width="4.75" style="32" customWidth="1"/>
    <col min="14857" max="14857" width="7.375" style="32" customWidth="1"/>
    <col min="14858" max="14858" width="4.625" style="32" customWidth="1"/>
    <col min="14859" max="14859" width="7.375" style="32" customWidth="1"/>
    <col min="14860" max="14860" width="4.625" style="32" customWidth="1"/>
    <col min="14861" max="14861" width="7.375" style="32" customWidth="1"/>
    <col min="14862" max="14862" width="4.625" style="32" customWidth="1"/>
    <col min="14863" max="14863" width="7.375" style="32" customWidth="1"/>
    <col min="14864" max="14864" width="5.125" style="32" bestFit="1" customWidth="1"/>
    <col min="14865" max="14865" width="7.375" style="32" customWidth="1"/>
    <col min="14866" max="14866" width="7.375" style="32" bestFit="1" customWidth="1"/>
    <col min="14867" max="14867" width="8.125" style="32" customWidth="1"/>
    <col min="14868" max="15104" width="9" style="32"/>
    <col min="15105" max="15105" width="11.25" style="32" customWidth="1"/>
    <col min="15106" max="15106" width="5.125" style="32" bestFit="1" customWidth="1"/>
    <col min="15107" max="15107" width="7.375" style="32" customWidth="1"/>
    <col min="15108" max="15108" width="4.625" style="32" bestFit="1" customWidth="1"/>
    <col min="15109" max="15109" width="7.375" style="32" customWidth="1"/>
    <col min="15110" max="15110" width="4.625" style="32" customWidth="1"/>
    <col min="15111" max="15111" width="7.375" style="32" customWidth="1"/>
    <col min="15112" max="15112" width="4.75" style="32" customWidth="1"/>
    <col min="15113" max="15113" width="7.375" style="32" customWidth="1"/>
    <col min="15114" max="15114" width="4.625" style="32" customWidth="1"/>
    <col min="15115" max="15115" width="7.375" style="32" customWidth="1"/>
    <col min="15116" max="15116" width="4.625" style="32" customWidth="1"/>
    <col min="15117" max="15117" width="7.375" style="32" customWidth="1"/>
    <col min="15118" max="15118" width="4.625" style="32" customWidth="1"/>
    <col min="15119" max="15119" width="7.375" style="32" customWidth="1"/>
    <col min="15120" max="15120" width="5.125" style="32" bestFit="1" customWidth="1"/>
    <col min="15121" max="15121" width="7.375" style="32" customWidth="1"/>
    <col min="15122" max="15122" width="7.375" style="32" bestFit="1" customWidth="1"/>
    <col min="15123" max="15123" width="8.125" style="32" customWidth="1"/>
    <col min="15124" max="15360" width="9" style="32"/>
    <col min="15361" max="15361" width="11.25" style="32" customWidth="1"/>
    <col min="15362" max="15362" width="5.125" style="32" bestFit="1" customWidth="1"/>
    <col min="15363" max="15363" width="7.375" style="32" customWidth="1"/>
    <col min="15364" max="15364" width="4.625" style="32" bestFit="1" customWidth="1"/>
    <col min="15365" max="15365" width="7.375" style="32" customWidth="1"/>
    <col min="15366" max="15366" width="4.625" style="32" customWidth="1"/>
    <col min="15367" max="15367" width="7.375" style="32" customWidth="1"/>
    <col min="15368" max="15368" width="4.75" style="32" customWidth="1"/>
    <col min="15369" max="15369" width="7.375" style="32" customWidth="1"/>
    <col min="15370" max="15370" width="4.625" style="32" customWidth="1"/>
    <col min="15371" max="15371" width="7.375" style="32" customWidth="1"/>
    <col min="15372" max="15372" width="4.625" style="32" customWidth="1"/>
    <col min="15373" max="15373" width="7.375" style="32" customWidth="1"/>
    <col min="15374" max="15374" width="4.625" style="32" customWidth="1"/>
    <col min="15375" max="15375" width="7.375" style="32" customWidth="1"/>
    <col min="15376" max="15376" width="5.125" style="32" bestFit="1" customWidth="1"/>
    <col min="15377" max="15377" width="7.375" style="32" customWidth="1"/>
    <col min="15378" max="15378" width="7.375" style="32" bestFit="1" customWidth="1"/>
    <col min="15379" max="15379" width="8.125" style="32" customWidth="1"/>
    <col min="15380" max="15616" width="9" style="32"/>
    <col min="15617" max="15617" width="11.25" style="32" customWidth="1"/>
    <col min="15618" max="15618" width="5.125" style="32" bestFit="1" customWidth="1"/>
    <col min="15619" max="15619" width="7.375" style="32" customWidth="1"/>
    <col min="15620" max="15620" width="4.625" style="32" bestFit="1" customWidth="1"/>
    <col min="15621" max="15621" width="7.375" style="32" customWidth="1"/>
    <col min="15622" max="15622" width="4.625" style="32" customWidth="1"/>
    <col min="15623" max="15623" width="7.375" style="32" customWidth="1"/>
    <col min="15624" max="15624" width="4.75" style="32" customWidth="1"/>
    <col min="15625" max="15625" width="7.375" style="32" customWidth="1"/>
    <col min="15626" max="15626" width="4.625" style="32" customWidth="1"/>
    <col min="15627" max="15627" width="7.375" style="32" customWidth="1"/>
    <col min="15628" max="15628" width="4.625" style="32" customWidth="1"/>
    <col min="15629" max="15629" width="7.375" style="32" customWidth="1"/>
    <col min="15630" max="15630" width="4.625" style="32" customWidth="1"/>
    <col min="15631" max="15631" width="7.375" style="32" customWidth="1"/>
    <col min="15632" max="15632" width="5.125" style="32" bestFit="1" customWidth="1"/>
    <col min="15633" max="15633" width="7.375" style="32" customWidth="1"/>
    <col min="15634" max="15634" width="7.375" style="32" bestFit="1" customWidth="1"/>
    <col min="15635" max="15635" width="8.125" style="32" customWidth="1"/>
    <col min="15636" max="15872" width="9" style="32"/>
    <col min="15873" max="15873" width="11.25" style="32" customWidth="1"/>
    <col min="15874" max="15874" width="5.125" style="32" bestFit="1" customWidth="1"/>
    <col min="15875" max="15875" width="7.375" style="32" customWidth="1"/>
    <col min="15876" max="15876" width="4.625" style="32" bestFit="1" customWidth="1"/>
    <col min="15877" max="15877" width="7.375" style="32" customWidth="1"/>
    <col min="15878" max="15878" width="4.625" style="32" customWidth="1"/>
    <col min="15879" max="15879" width="7.375" style="32" customWidth="1"/>
    <col min="15880" max="15880" width="4.75" style="32" customWidth="1"/>
    <col min="15881" max="15881" width="7.375" style="32" customWidth="1"/>
    <col min="15882" max="15882" width="4.625" style="32" customWidth="1"/>
    <col min="15883" max="15883" width="7.375" style="32" customWidth="1"/>
    <col min="15884" max="15884" width="4.625" style="32" customWidth="1"/>
    <col min="15885" max="15885" width="7.375" style="32" customWidth="1"/>
    <col min="15886" max="15886" width="4.625" style="32" customWidth="1"/>
    <col min="15887" max="15887" width="7.375" style="32" customWidth="1"/>
    <col min="15888" max="15888" width="5.125" style="32" bestFit="1" customWidth="1"/>
    <col min="15889" max="15889" width="7.375" style="32" customWidth="1"/>
    <col min="15890" max="15890" width="7.375" style="32" bestFit="1" customWidth="1"/>
    <col min="15891" max="15891" width="8.125" style="32" customWidth="1"/>
    <col min="15892" max="16128" width="9" style="32"/>
    <col min="16129" max="16129" width="11.25" style="32" customWidth="1"/>
    <col min="16130" max="16130" width="5.125" style="32" bestFit="1" customWidth="1"/>
    <col min="16131" max="16131" width="7.375" style="32" customWidth="1"/>
    <col min="16132" max="16132" width="4.625" style="32" bestFit="1" customWidth="1"/>
    <col min="16133" max="16133" width="7.375" style="32" customWidth="1"/>
    <col min="16134" max="16134" width="4.625" style="32" customWidth="1"/>
    <col min="16135" max="16135" width="7.375" style="32" customWidth="1"/>
    <col min="16136" max="16136" width="4.75" style="32" customWidth="1"/>
    <col min="16137" max="16137" width="7.375" style="32" customWidth="1"/>
    <col min="16138" max="16138" width="4.625" style="32" customWidth="1"/>
    <col min="16139" max="16139" width="7.375" style="32" customWidth="1"/>
    <col min="16140" max="16140" width="4.625" style="32" customWidth="1"/>
    <col min="16141" max="16141" width="7.375" style="32" customWidth="1"/>
    <col min="16142" max="16142" width="4.625" style="32" customWidth="1"/>
    <col min="16143" max="16143" width="7.375" style="32" customWidth="1"/>
    <col min="16144" max="16144" width="5.125" style="32" bestFit="1" customWidth="1"/>
    <col min="16145" max="16145" width="7.375" style="32" customWidth="1"/>
    <col min="16146" max="16146" width="7.375" style="32" bestFit="1" customWidth="1"/>
    <col min="16147" max="16147" width="8.125" style="32" customWidth="1"/>
    <col min="16148" max="16384" width="9" style="32"/>
  </cols>
  <sheetData>
    <row r="1" spans="1:19" ht="18.75" x14ac:dyDescent="0.4">
      <c r="A1" s="31" t="s">
        <v>202</v>
      </c>
    </row>
    <row r="2" spans="1:19" ht="14.25" thickBot="1" x14ac:dyDescent="0.45">
      <c r="S2" s="35" t="s">
        <v>203</v>
      </c>
    </row>
    <row r="3" spans="1:19" ht="19.5" customHeight="1" thickTop="1" x14ac:dyDescent="0.4">
      <c r="A3" s="212" t="s">
        <v>186</v>
      </c>
      <c r="B3" s="254" t="s">
        <v>136</v>
      </c>
      <c r="C3" s="254"/>
      <c r="D3" s="253" t="s">
        <v>204</v>
      </c>
      <c r="E3" s="253"/>
      <c r="F3" s="253" t="s">
        <v>205</v>
      </c>
      <c r="G3" s="253"/>
      <c r="H3" s="253" t="s">
        <v>206</v>
      </c>
      <c r="I3" s="253"/>
      <c r="J3" s="251" t="s">
        <v>207</v>
      </c>
      <c r="K3" s="251"/>
      <c r="L3" s="251" t="s">
        <v>208</v>
      </c>
      <c r="M3" s="251"/>
      <c r="N3" s="251" t="s">
        <v>209</v>
      </c>
      <c r="O3" s="251"/>
      <c r="P3" s="253" t="s">
        <v>210</v>
      </c>
      <c r="Q3" s="253"/>
      <c r="R3" s="254" t="s">
        <v>211</v>
      </c>
      <c r="S3" s="254"/>
    </row>
    <row r="4" spans="1:19" ht="19.5" customHeight="1" x14ac:dyDescent="0.4">
      <c r="A4" s="214"/>
      <c r="B4" s="215"/>
      <c r="C4" s="215"/>
      <c r="D4" s="223"/>
      <c r="E4" s="223"/>
      <c r="F4" s="223"/>
      <c r="G4" s="223"/>
      <c r="H4" s="223"/>
      <c r="I4" s="223"/>
      <c r="J4" s="252"/>
      <c r="K4" s="252"/>
      <c r="L4" s="252"/>
      <c r="M4" s="252"/>
      <c r="N4" s="252"/>
      <c r="O4" s="252"/>
      <c r="P4" s="223"/>
      <c r="Q4" s="223"/>
      <c r="R4" s="215"/>
      <c r="S4" s="215"/>
    </row>
    <row r="5" spans="1:19" ht="19.5" customHeight="1" x14ac:dyDescent="0.4">
      <c r="A5" s="177" t="s">
        <v>47</v>
      </c>
      <c r="B5" s="39">
        <v>680</v>
      </c>
      <c r="C5" s="178" t="s">
        <v>212</v>
      </c>
      <c r="D5" s="39">
        <v>56</v>
      </c>
      <c r="E5" s="178" t="s">
        <v>213</v>
      </c>
      <c r="F5" s="39">
        <v>23</v>
      </c>
      <c r="G5" s="178" t="s">
        <v>214</v>
      </c>
      <c r="H5" s="39">
        <v>20</v>
      </c>
      <c r="I5" s="178" t="s">
        <v>215</v>
      </c>
      <c r="J5" s="39">
        <v>62</v>
      </c>
      <c r="K5" s="178" t="s">
        <v>216</v>
      </c>
      <c r="L5" s="39">
        <v>33</v>
      </c>
      <c r="M5" s="178" t="s">
        <v>217</v>
      </c>
      <c r="N5" s="39">
        <v>71</v>
      </c>
      <c r="O5" s="178" t="s">
        <v>218</v>
      </c>
      <c r="P5" s="39">
        <v>41</v>
      </c>
      <c r="Q5" s="179" t="s">
        <v>217</v>
      </c>
      <c r="R5" s="39">
        <v>986</v>
      </c>
      <c r="S5" s="179" t="s">
        <v>219</v>
      </c>
    </row>
    <row r="6" spans="1:19" ht="19.5" customHeight="1" x14ac:dyDescent="0.4">
      <c r="A6" s="177">
        <v>17</v>
      </c>
      <c r="B6" s="39">
        <v>718</v>
      </c>
      <c r="C6" s="178" t="s">
        <v>220</v>
      </c>
      <c r="D6" s="39">
        <v>41</v>
      </c>
      <c r="E6" s="178" t="s">
        <v>221</v>
      </c>
      <c r="F6" s="39">
        <v>25</v>
      </c>
      <c r="G6" s="178" t="s">
        <v>222</v>
      </c>
      <c r="H6" s="39">
        <v>35</v>
      </c>
      <c r="I6" s="178" t="s">
        <v>223</v>
      </c>
      <c r="J6" s="39">
        <v>44</v>
      </c>
      <c r="K6" s="178" t="s">
        <v>224</v>
      </c>
      <c r="L6" s="39">
        <v>39</v>
      </c>
      <c r="M6" s="178" t="s">
        <v>223</v>
      </c>
      <c r="N6" s="39">
        <v>111</v>
      </c>
      <c r="O6" s="178" t="s">
        <v>225</v>
      </c>
      <c r="P6" s="39">
        <v>84</v>
      </c>
      <c r="Q6" s="179" t="s">
        <v>226</v>
      </c>
      <c r="R6" s="39">
        <v>1097</v>
      </c>
      <c r="S6" s="179" t="s">
        <v>227</v>
      </c>
    </row>
    <row r="7" spans="1:19" ht="19.5" customHeight="1" x14ac:dyDescent="0.4">
      <c r="A7" s="177">
        <v>18</v>
      </c>
      <c r="B7" s="39">
        <v>784</v>
      </c>
      <c r="C7" s="178" t="s">
        <v>228</v>
      </c>
      <c r="D7" s="39">
        <v>42</v>
      </c>
      <c r="E7" s="178" t="s">
        <v>221</v>
      </c>
      <c r="F7" s="39">
        <v>20</v>
      </c>
      <c r="G7" s="178" t="s">
        <v>229</v>
      </c>
      <c r="H7" s="39">
        <v>16</v>
      </c>
      <c r="I7" s="178" t="s">
        <v>218</v>
      </c>
      <c r="J7" s="39">
        <v>37</v>
      </c>
      <c r="K7" s="178" t="s">
        <v>230</v>
      </c>
      <c r="L7" s="39">
        <v>39</v>
      </c>
      <c r="M7" s="178" t="s">
        <v>229</v>
      </c>
      <c r="N7" s="39">
        <v>124</v>
      </c>
      <c r="O7" s="178" t="s">
        <v>231</v>
      </c>
      <c r="P7" s="39">
        <v>150</v>
      </c>
      <c r="Q7" s="179" t="s">
        <v>232</v>
      </c>
      <c r="R7" s="39">
        <v>1212</v>
      </c>
      <c r="S7" s="179" t="s">
        <v>233</v>
      </c>
    </row>
    <row r="8" spans="1:19" ht="19.5" customHeight="1" x14ac:dyDescent="0.4">
      <c r="A8" s="177">
        <v>19</v>
      </c>
      <c r="B8" s="39">
        <v>641</v>
      </c>
      <c r="C8" s="178" t="s">
        <v>234</v>
      </c>
      <c r="D8" s="39">
        <v>30</v>
      </c>
      <c r="E8" s="178" t="s">
        <v>235</v>
      </c>
      <c r="F8" s="39">
        <v>11</v>
      </c>
      <c r="G8" s="178" t="s">
        <v>214</v>
      </c>
      <c r="H8" s="39">
        <v>21</v>
      </c>
      <c r="I8" s="178" t="s">
        <v>236</v>
      </c>
      <c r="J8" s="39">
        <v>43</v>
      </c>
      <c r="K8" s="178" t="s">
        <v>237</v>
      </c>
      <c r="L8" s="39">
        <v>25</v>
      </c>
      <c r="M8" s="178" t="s">
        <v>223</v>
      </c>
      <c r="N8" s="39">
        <v>91</v>
      </c>
      <c r="O8" s="178" t="s">
        <v>238</v>
      </c>
      <c r="P8" s="39">
        <v>87</v>
      </c>
      <c r="Q8" s="179" t="s">
        <v>239</v>
      </c>
      <c r="R8" s="39">
        <v>949</v>
      </c>
      <c r="S8" s="179" t="s">
        <v>240</v>
      </c>
    </row>
    <row r="9" spans="1:19" ht="19.5" customHeight="1" x14ac:dyDescent="0.4">
      <c r="A9" s="177">
        <v>20</v>
      </c>
      <c r="B9" s="39">
        <v>723</v>
      </c>
      <c r="C9" s="178" t="s">
        <v>241</v>
      </c>
      <c r="D9" s="39">
        <v>22</v>
      </c>
      <c r="E9" s="178" t="s">
        <v>242</v>
      </c>
      <c r="F9" s="39">
        <v>12</v>
      </c>
      <c r="G9" s="178" t="s">
        <v>222</v>
      </c>
      <c r="H9" s="39">
        <v>21</v>
      </c>
      <c r="I9" s="178" t="s">
        <v>216</v>
      </c>
      <c r="J9" s="39">
        <v>35</v>
      </c>
      <c r="K9" s="178" t="s">
        <v>243</v>
      </c>
      <c r="L9" s="39">
        <v>21</v>
      </c>
      <c r="M9" s="178" t="s">
        <v>217</v>
      </c>
      <c r="N9" s="39">
        <v>40</v>
      </c>
      <c r="O9" s="178" t="s">
        <v>229</v>
      </c>
      <c r="P9" s="39">
        <v>85</v>
      </c>
      <c r="Q9" s="179" t="s">
        <v>244</v>
      </c>
      <c r="R9" s="39">
        <v>959</v>
      </c>
      <c r="S9" s="179" t="s">
        <v>240</v>
      </c>
    </row>
    <row r="10" spans="1:19" ht="19.5" customHeight="1" x14ac:dyDescent="0.4">
      <c r="A10" s="177">
        <v>21</v>
      </c>
      <c r="B10" s="39">
        <v>631</v>
      </c>
      <c r="C10" s="180" t="s">
        <v>245</v>
      </c>
      <c r="D10" s="39">
        <v>56</v>
      </c>
      <c r="E10" s="180" t="s">
        <v>246</v>
      </c>
      <c r="F10" s="39">
        <v>8</v>
      </c>
      <c r="G10" s="180" t="s">
        <v>247</v>
      </c>
      <c r="H10" s="39">
        <v>8</v>
      </c>
      <c r="I10" s="180" t="s">
        <v>248</v>
      </c>
      <c r="J10" s="39">
        <v>45</v>
      </c>
      <c r="K10" s="180" t="s">
        <v>249</v>
      </c>
      <c r="L10" s="39">
        <v>11</v>
      </c>
      <c r="M10" s="180" t="s">
        <v>250</v>
      </c>
      <c r="N10" s="39">
        <v>72</v>
      </c>
      <c r="O10" s="180" t="s">
        <v>251</v>
      </c>
      <c r="P10" s="39">
        <v>30</v>
      </c>
      <c r="Q10" s="179" t="s">
        <v>252</v>
      </c>
      <c r="R10" s="39">
        <f>SUM(B10,D10,F10,H10,J10,L10,N10,P10)</f>
        <v>861</v>
      </c>
      <c r="S10" s="179" t="s">
        <v>253</v>
      </c>
    </row>
    <row r="11" spans="1:19" ht="19.5" customHeight="1" x14ac:dyDescent="0.4">
      <c r="A11" s="177">
        <v>22</v>
      </c>
      <c r="B11" s="39">
        <v>660</v>
      </c>
      <c r="C11" s="178" t="s">
        <v>254</v>
      </c>
      <c r="D11" s="39">
        <v>60</v>
      </c>
      <c r="E11" s="178" t="s">
        <v>255</v>
      </c>
      <c r="F11" s="39">
        <v>4</v>
      </c>
      <c r="G11" s="178" t="s">
        <v>256</v>
      </c>
      <c r="H11" s="39">
        <v>17</v>
      </c>
      <c r="I11" s="178" t="s">
        <v>257</v>
      </c>
      <c r="J11" s="39">
        <v>28</v>
      </c>
      <c r="K11" s="178" t="s">
        <v>258</v>
      </c>
      <c r="L11" s="39">
        <v>30</v>
      </c>
      <c r="M11" s="178" t="s">
        <v>259</v>
      </c>
      <c r="N11" s="39">
        <v>36</v>
      </c>
      <c r="O11" s="178" t="s">
        <v>260</v>
      </c>
      <c r="P11" s="39">
        <v>45</v>
      </c>
      <c r="Q11" s="179" t="s">
        <v>261</v>
      </c>
      <c r="R11" s="39">
        <f>SUM(B11,D11,F11,H11,J11,L11,N11,P11)</f>
        <v>880</v>
      </c>
      <c r="S11" s="179" t="s">
        <v>262</v>
      </c>
    </row>
    <row r="12" spans="1:19" ht="19.5" customHeight="1" x14ac:dyDescent="0.4">
      <c r="A12" s="177">
        <v>23</v>
      </c>
      <c r="B12" s="39">
        <v>664</v>
      </c>
      <c r="C12" s="178" t="s">
        <v>263</v>
      </c>
      <c r="D12" s="39">
        <v>12</v>
      </c>
      <c r="E12" s="178" t="s">
        <v>264</v>
      </c>
      <c r="F12" s="39">
        <v>18</v>
      </c>
      <c r="G12" s="178" t="s">
        <v>258</v>
      </c>
      <c r="H12" s="39">
        <v>29</v>
      </c>
      <c r="I12" s="178" t="s">
        <v>265</v>
      </c>
      <c r="J12" s="39">
        <v>21</v>
      </c>
      <c r="K12" s="178" t="s">
        <v>261</v>
      </c>
      <c r="L12" s="39">
        <v>17</v>
      </c>
      <c r="M12" s="178" t="s">
        <v>259</v>
      </c>
      <c r="N12" s="39">
        <v>45</v>
      </c>
      <c r="O12" s="178" t="s">
        <v>266</v>
      </c>
      <c r="P12" s="39">
        <v>83</v>
      </c>
      <c r="Q12" s="179" t="s">
        <v>267</v>
      </c>
      <c r="R12" s="39">
        <f>SUM(B12:Q12)</f>
        <v>889</v>
      </c>
      <c r="S12" s="179" t="s">
        <v>268</v>
      </c>
    </row>
    <row r="13" spans="1:19" ht="19.5" customHeight="1" x14ac:dyDescent="0.4">
      <c r="A13" s="177">
        <v>24</v>
      </c>
      <c r="B13" s="181">
        <v>715</v>
      </c>
      <c r="C13" s="180" t="s">
        <v>269</v>
      </c>
      <c r="D13" s="39">
        <v>59</v>
      </c>
      <c r="E13" s="180" t="s">
        <v>270</v>
      </c>
      <c r="F13" s="39">
        <v>6</v>
      </c>
      <c r="G13" s="180" t="s">
        <v>271</v>
      </c>
      <c r="H13" s="39">
        <v>14</v>
      </c>
      <c r="I13" s="180" t="s">
        <v>272</v>
      </c>
      <c r="J13" s="39">
        <v>40</v>
      </c>
      <c r="K13" s="180" t="s">
        <v>273</v>
      </c>
      <c r="L13" s="39">
        <v>13</v>
      </c>
      <c r="M13" s="180" t="s">
        <v>271</v>
      </c>
      <c r="N13" s="39">
        <v>33</v>
      </c>
      <c r="O13" s="180" t="s">
        <v>274</v>
      </c>
      <c r="P13" s="39">
        <v>41</v>
      </c>
      <c r="Q13" s="180" t="s">
        <v>275</v>
      </c>
      <c r="R13" s="39">
        <v>921</v>
      </c>
      <c r="S13" s="180" t="s">
        <v>276</v>
      </c>
    </row>
    <row r="14" spans="1:19" ht="19.5" customHeight="1" x14ac:dyDescent="0.4">
      <c r="A14" s="177">
        <v>25</v>
      </c>
      <c r="B14" s="39">
        <v>849</v>
      </c>
      <c r="C14" s="182">
        <v>827</v>
      </c>
      <c r="D14" s="39">
        <v>48</v>
      </c>
      <c r="E14" s="182">
        <v>48</v>
      </c>
      <c r="F14" s="39">
        <v>8</v>
      </c>
      <c r="G14" s="182">
        <v>8</v>
      </c>
      <c r="H14" s="39">
        <v>12</v>
      </c>
      <c r="I14" s="182">
        <v>10</v>
      </c>
      <c r="J14" s="39">
        <v>49</v>
      </c>
      <c r="K14" s="182">
        <v>44</v>
      </c>
      <c r="L14" s="39">
        <v>15</v>
      </c>
      <c r="M14" s="182">
        <v>9</v>
      </c>
      <c r="N14" s="39">
        <v>45</v>
      </c>
      <c r="O14" s="182">
        <v>39</v>
      </c>
      <c r="P14" s="39">
        <v>35</v>
      </c>
      <c r="Q14" s="182">
        <v>21</v>
      </c>
      <c r="R14" s="39">
        <v>1061</v>
      </c>
      <c r="S14" s="180" t="s">
        <v>277</v>
      </c>
    </row>
    <row r="15" spans="1:19" ht="19.5" customHeight="1" x14ac:dyDescent="0.4">
      <c r="A15" s="177">
        <v>26</v>
      </c>
      <c r="B15" s="181">
        <v>836</v>
      </c>
      <c r="C15" s="182">
        <v>828</v>
      </c>
      <c r="D15" s="39">
        <v>49</v>
      </c>
      <c r="E15" s="182">
        <v>49</v>
      </c>
      <c r="F15" s="39">
        <v>3</v>
      </c>
      <c r="G15" s="182">
        <v>3</v>
      </c>
      <c r="H15" s="39">
        <v>17</v>
      </c>
      <c r="I15" s="182">
        <v>12</v>
      </c>
      <c r="J15" s="39">
        <v>40</v>
      </c>
      <c r="K15" s="182">
        <v>36</v>
      </c>
      <c r="L15" s="39">
        <v>15</v>
      </c>
      <c r="M15" s="182">
        <v>9</v>
      </c>
      <c r="N15" s="39">
        <v>41</v>
      </c>
      <c r="O15" s="182">
        <v>36</v>
      </c>
      <c r="P15" s="39">
        <v>21</v>
      </c>
      <c r="Q15" s="182">
        <v>18</v>
      </c>
      <c r="R15" s="39">
        <v>1022</v>
      </c>
      <c r="S15" s="182">
        <v>991</v>
      </c>
    </row>
    <row r="16" spans="1:19" ht="19.5" customHeight="1" x14ac:dyDescent="0.4">
      <c r="A16" s="177">
        <v>27</v>
      </c>
      <c r="B16" s="39">
        <v>687</v>
      </c>
      <c r="C16" s="182">
        <v>683</v>
      </c>
      <c r="D16" s="39">
        <v>49</v>
      </c>
      <c r="E16" s="182">
        <v>49</v>
      </c>
      <c r="F16" s="39">
        <v>10</v>
      </c>
      <c r="G16" s="182">
        <v>10</v>
      </c>
      <c r="H16" s="39">
        <v>12</v>
      </c>
      <c r="I16" s="182">
        <v>9</v>
      </c>
      <c r="J16" s="39">
        <v>30</v>
      </c>
      <c r="K16" s="182">
        <v>28</v>
      </c>
      <c r="L16" s="39">
        <v>19</v>
      </c>
      <c r="M16" s="182">
        <v>10</v>
      </c>
      <c r="N16" s="39">
        <v>48</v>
      </c>
      <c r="O16" s="182">
        <v>43</v>
      </c>
      <c r="P16" s="39">
        <v>24</v>
      </c>
      <c r="Q16" s="182">
        <v>20</v>
      </c>
      <c r="R16" s="39">
        <v>879</v>
      </c>
      <c r="S16" s="182">
        <v>852</v>
      </c>
    </row>
    <row r="17" spans="1:19" ht="19.5" customHeight="1" x14ac:dyDescent="0.4">
      <c r="A17" s="177">
        <v>28</v>
      </c>
      <c r="B17" s="39">
        <v>765</v>
      </c>
      <c r="C17" s="182">
        <v>761</v>
      </c>
      <c r="D17" s="39">
        <v>44</v>
      </c>
      <c r="E17" s="182">
        <v>44</v>
      </c>
      <c r="F17" s="39">
        <v>6</v>
      </c>
      <c r="G17" s="182">
        <v>6</v>
      </c>
      <c r="H17" s="39">
        <v>14</v>
      </c>
      <c r="I17" s="182">
        <v>11</v>
      </c>
      <c r="J17" s="39">
        <v>41</v>
      </c>
      <c r="K17" s="182">
        <v>39</v>
      </c>
      <c r="L17" s="39">
        <v>17</v>
      </c>
      <c r="M17" s="182">
        <v>13</v>
      </c>
      <c r="N17" s="39">
        <v>33</v>
      </c>
      <c r="O17" s="182">
        <v>33</v>
      </c>
      <c r="P17" s="39">
        <v>26</v>
      </c>
      <c r="Q17" s="182">
        <v>23</v>
      </c>
      <c r="R17" s="39">
        <v>946</v>
      </c>
      <c r="S17" s="182">
        <v>930</v>
      </c>
    </row>
    <row r="18" spans="1:19" ht="19.5" customHeight="1" x14ac:dyDescent="0.4">
      <c r="A18" s="177">
        <v>29</v>
      </c>
      <c r="B18" s="39">
        <v>742</v>
      </c>
      <c r="C18" s="182">
        <v>739</v>
      </c>
      <c r="D18" s="39">
        <v>40</v>
      </c>
      <c r="E18" s="182">
        <v>39</v>
      </c>
      <c r="F18" s="39">
        <v>9</v>
      </c>
      <c r="G18" s="182">
        <v>9</v>
      </c>
      <c r="H18" s="39">
        <v>22</v>
      </c>
      <c r="I18" s="182">
        <v>18</v>
      </c>
      <c r="J18" s="39">
        <v>26</v>
      </c>
      <c r="K18" s="182">
        <v>26</v>
      </c>
      <c r="L18" s="39">
        <v>14</v>
      </c>
      <c r="M18" s="182">
        <v>14</v>
      </c>
      <c r="N18" s="39">
        <v>40</v>
      </c>
      <c r="O18" s="182">
        <v>38</v>
      </c>
      <c r="P18" s="39">
        <v>32</v>
      </c>
      <c r="Q18" s="182">
        <v>28</v>
      </c>
      <c r="R18" s="39">
        <v>925</v>
      </c>
      <c r="S18" s="182">
        <v>911</v>
      </c>
    </row>
    <row r="19" spans="1:19" ht="19.5" customHeight="1" x14ac:dyDescent="0.4">
      <c r="A19" s="177">
        <v>30</v>
      </c>
      <c r="B19" s="39">
        <v>701</v>
      </c>
      <c r="C19" s="182">
        <v>699</v>
      </c>
      <c r="D19" s="39">
        <v>65</v>
      </c>
      <c r="E19" s="182">
        <v>65</v>
      </c>
      <c r="F19" s="39">
        <v>10</v>
      </c>
      <c r="G19" s="182">
        <v>10</v>
      </c>
      <c r="H19" s="39">
        <v>12</v>
      </c>
      <c r="I19" s="182">
        <v>7</v>
      </c>
      <c r="J19" s="39">
        <v>27</v>
      </c>
      <c r="K19" s="182">
        <v>26</v>
      </c>
      <c r="L19" s="39">
        <v>16</v>
      </c>
      <c r="M19" s="182">
        <v>15</v>
      </c>
      <c r="N19" s="39">
        <v>38</v>
      </c>
      <c r="O19" s="182">
        <v>38</v>
      </c>
      <c r="P19" s="39">
        <v>46</v>
      </c>
      <c r="Q19" s="182">
        <v>41</v>
      </c>
      <c r="R19" s="39">
        <v>915</v>
      </c>
      <c r="S19" s="182">
        <v>901</v>
      </c>
    </row>
    <row r="20" spans="1:19" ht="19.5" customHeight="1" x14ac:dyDescent="0.4">
      <c r="A20" s="177" t="s">
        <v>278</v>
      </c>
      <c r="B20" s="39">
        <v>708</v>
      </c>
      <c r="C20" s="182">
        <v>704</v>
      </c>
      <c r="D20" s="39">
        <v>37</v>
      </c>
      <c r="E20" s="182">
        <v>37</v>
      </c>
      <c r="F20" s="39">
        <v>6</v>
      </c>
      <c r="G20" s="182">
        <v>6</v>
      </c>
      <c r="H20" s="39">
        <v>17</v>
      </c>
      <c r="I20" s="182">
        <v>15</v>
      </c>
      <c r="J20" s="39">
        <v>19</v>
      </c>
      <c r="K20" s="182">
        <v>19</v>
      </c>
      <c r="L20" s="39">
        <v>17</v>
      </c>
      <c r="M20" s="182">
        <v>16</v>
      </c>
      <c r="N20" s="39">
        <v>34</v>
      </c>
      <c r="O20" s="182">
        <v>33</v>
      </c>
      <c r="P20" s="39">
        <v>30</v>
      </c>
      <c r="Q20" s="182">
        <v>29</v>
      </c>
      <c r="R20" s="39">
        <v>868</v>
      </c>
      <c r="S20" s="182">
        <v>859</v>
      </c>
    </row>
    <row r="21" spans="1:19" ht="19.5" customHeight="1" x14ac:dyDescent="0.4">
      <c r="A21" s="177">
        <v>2</v>
      </c>
      <c r="B21" s="39">
        <v>697</v>
      </c>
      <c r="C21" s="182">
        <v>695</v>
      </c>
      <c r="D21" s="39">
        <v>39</v>
      </c>
      <c r="E21" s="182">
        <v>39</v>
      </c>
      <c r="F21" s="39">
        <v>5</v>
      </c>
      <c r="G21" s="182">
        <v>5</v>
      </c>
      <c r="H21" s="39">
        <v>23</v>
      </c>
      <c r="I21" s="182">
        <v>19</v>
      </c>
      <c r="J21" s="39">
        <v>28</v>
      </c>
      <c r="K21" s="182">
        <v>27</v>
      </c>
      <c r="L21" s="39">
        <v>12</v>
      </c>
      <c r="M21" s="182">
        <v>9</v>
      </c>
      <c r="N21" s="39">
        <v>22</v>
      </c>
      <c r="O21" s="182">
        <v>16</v>
      </c>
      <c r="P21" s="39">
        <v>29</v>
      </c>
      <c r="Q21" s="182">
        <v>21</v>
      </c>
      <c r="R21" s="39">
        <v>855</v>
      </c>
      <c r="S21" s="182">
        <v>831</v>
      </c>
    </row>
    <row r="22" spans="1:19" ht="19.5" customHeight="1" x14ac:dyDescent="0.4">
      <c r="A22" s="177">
        <v>3</v>
      </c>
      <c r="B22" s="39">
        <v>738</v>
      </c>
      <c r="C22" s="182">
        <v>736</v>
      </c>
      <c r="D22" s="39">
        <v>15</v>
      </c>
      <c r="E22" s="182">
        <v>15</v>
      </c>
      <c r="F22" s="39">
        <v>2</v>
      </c>
      <c r="G22" s="182">
        <v>2</v>
      </c>
      <c r="H22" s="39">
        <v>15</v>
      </c>
      <c r="I22" s="182">
        <v>13</v>
      </c>
      <c r="J22" s="39">
        <v>31</v>
      </c>
      <c r="K22" s="182">
        <v>30</v>
      </c>
      <c r="L22" s="39">
        <v>19</v>
      </c>
      <c r="M22" s="182">
        <v>19</v>
      </c>
      <c r="N22" s="39">
        <v>45</v>
      </c>
      <c r="O22" s="182">
        <v>40</v>
      </c>
      <c r="P22" s="39">
        <v>74</v>
      </c>
      <c r="Q22" s="182">
        <v>69</v>
      </c>
      <c r="R22" s="39">
        <v>939</v>
      </c>
      <c r="S22" s="182">
        <v>924</v>
      </c>
    </row>
    <row r="23" spans="1:19" ht="19.5" customHeight="1" x14ac:dyDescent="0.4">
      <c r="A23" s="177">
        <v>4</v>
      </c>
      <c r="B23" s="39">
        <v>581</v>
      </c>
      <c r="C23" s="182">
        <v>581</v>
      </c>
      <c r="D23" s="39">
        <v>22</v>
      </c>
      <c r="E23" s="182">
        <v>22</v>
      </c>
      <c r="F23" s="39">
        <v>3</v>
      </c>
      <c r="G23" s="182">
        <v>3</v>
      </c>
      <c r="H23" s="39">
        <v>24</v>
      </c>
      <c r="I23" s="182">
        <v>20</v>
      </c>
      <c r="J23" s="39">
        <v>36</v>
      </c>
      <c r="K23" s="182">
        <v>35</v>
      </c>
      <c r="L23" s="39">
        <v>23</v>
      </c>
      <c r="M23" s="182">
        <v>23</v>
      </c>
      <c r="N23" s="39">
        <v>47</v>
      </c>
      <c r="O23" s="182">
        <v>47</v>
      </c>
      <c r="P23" s="39">
        <v>65</v>
      </c>
      <c r="Q23" s="182">
        <v>59</v>
      </c>
      <c r="R23" s="39">
        <v>801</v>
      </c>
      <c r="S23" s="182">
        <v>790</v>
      </c>
    </row>
    <row r="24" spans="1:19" ht="19.5" customHeight="1" x14ac:dyDescent="0.4">
      <c r="A24" s="183"/>
      <c r="B24" s="184"/>
      <c r="C24" s="185"/>
      <c r="D24" s="184"/>
      <c r="E24" s="185"/>
      <c r="F24" s="184"/>
      <c r="G24" s="185"/>
      <c r="H24" s="184"/>
      <c r="I24" s="185"/>
      <c r="J24" s="184"/>
      <c r="K24" s="185"/>
      <c r="L24" s="184"/>
      <c r="M24" s="185"/>
      <c r="N24" s="184"/>
      <c r="O24" s="185"/>
      <c r="P24" s="184"/>
      <c r="Q24" s="185"/>
      <c r="R24" s="184"/>
      <c r="S24" s="185"/>
    </row>
    <row r="25" spans="1:19" x14ac:dyDescent="0.4">
      <c r="A25" s="32" t="s">
        <v>279</v>
      </c>
      <c r="R25" s="186"/>
      <c r="S25" s="187" t="s">
        <v>280</v>
      </c>
    </row>
    <row r="26" spans="1:19" x14ac:dyDescent="0.4">
      <c r="A26" s="32" t="s">
        <v>281</v>
      </c>
    </row>
  </sheetData>
  <mergeCells count="10">
    <mergeCell ref="L3:M4"/>
    <mergeCell ref="N3:O4"/>
    <mergeCell ref="P3:Q4"/>
    <mergeCell ref="R3:S4"/>
    <mergeCell ref="A3:A4"/>
    <mergeCell ref="B3:C4"/>
    <mergeCell ref="D3:E4"/>
    <mergeCell ref="F3:G4"/>
    <mergeCell ref="H3:I4"/>
    <mergeCell ref="J3:K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'11-3'!Print_Area</vt:lpstr>
      <vt:lpstr>'11-4'!Print_Area</vt:lpstr>
      <vt:lpstr>'11-6'!Print_Area</vt:lpstr>
      <vt:lpstr>'11-7'!Print_Area</vt:lpstr>
      <vt:lpstr>'11-4'!Print_Titles</vt:lpstr>
      <vt:lpstr>'11-6'!Print_Titles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cp:lastPrinted>2024-02-27T04:48:52Z</cp:lastPrinted>
  <dcterms:created xsi:type="dcterms:W3CDTF">2024-02-15T00:40:47Z</dcterms:created>
  <dcterms:modified xsi:type="dcterms:W3CDTF">2024-02-27T04:50:24Z</dcterms:modified>
</cp:coreProperties>
</file>