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dtsc20021\040_総務部\11103_kazei\600 所属共有\2024年度 所属共有（2028年4月削除）\09 ホームページ更新\諸税G\"/>
    </mc:Choice>
  </mc:AlternateContent>
  <xr:revisionPtr revIDLastSave="0" documentId="13_ncr:1_{676AC49A-9098-4092-A130-57F2FC13C6F1}" xr6:coauthVersionLast="45" xr6:coauthVersionMax="45" xr10:uidLastSave="{00000000-0000-0000-0000-000000000000}"/>
  <bookViews>
    <workbookView xWindow="1635" yWindow="390" windowWidth="12525" windowHeight="10950" xr2:uid="{00000000-000D-0000-FFFF-FFFF00000000}"/>
  </bookViews>
  <sheets>
    <sheet name="鉱産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E4" i="1" s="1"/>
  <c r="C5" i="1" l="1"/>
  <c r="C6" i="1" l="1"/>
  <c r="E5" i="1"/>
  <c r="C7" i="1" l="1"/>
  <c r="E6" i="1"/>
  <c r="C8" i="1" l="1"/>
  <c r="E7" i="1"/>
  <c r="C9" i="1" l="1"/>
  <c r="E8" i="1"/>
  <c r="C10" i="1" l="1"/>
  <c r="E10" i="1" s="1"/>
  <c r="E9" i="1"/>
  <c r="C11" i="1" l="1"/>
  <c r="E11" i="1" s="1"/>
  <c r="C12" i="1" l="1"/>
  <c r="E12" i="1" s="1"/>
  <c r="C13" i="1" l="1"/>
  <c r="E13" i="1" s="1"/>
  <c r="C14" i="1" l="1"/>
  <c r="E14" i="1" s="1"/>
  <c r="C15" i="1" l="1"/>
  <c r="E15" i="1" s="1"/>
</calcChain>
</file>

<file path=xl/sharedStrings.xml><?xml version="1.0" encoding="utf-8"?>
<sst xmlns="http://schemas.openxmlformats.org/spreadsheetml/2006/main" count="19" uniqueCount="18">
  <si>
    <t>累計課税額（円）</t>
    <rPh sb="0" eb="2">
      <t>ルイケイ</t>
    </rPh>
    <rPh sb="2" eb="5">
      <t>カゼイガク</t>
    </rPh>
    <rPh sb="6" eb="7">
      <t>エン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</si>
  <si>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</si>
  <si>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</si>
  <si>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</si>
  <si>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</si>
  <si>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</si>
  <si>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</si>
  <si>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</si>
  <si>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</si>
  <si>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</si>
  <si>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</si>
  <si>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</si>
  <si>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</si>
  <si>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累計課税額
前年度比(％)</t>
    <rPh sb="0" eb="2">
      <t>ルイケイ</t>
    </rPh>
    <rPh sb="2" eb="5">
      <t>カゼイガク</t>
    </rPh>
    <rPh sb="6" eb="9">
      <t>ゼンネンド</t>
    </rPh>
    <rPh sb="9" eb="10">
      <t>ヒ</t>
    </rPh>
    <phoneticPr fontId="2"/>
  </si>
  <si>
    <t>課税額（円）</t>
    <rPh sb="0" eb="1">
      <t>カ</t>
    </rPh>
    <rPh sb="1" eb="3">
      <t>ゼイガク</t>
    </rPh>
    <rPh sb="4" eb="5">
      <t>エン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</si>
  <si>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</si>
  <si>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令和６年度鉱産税</t>
    <rPh sb="0" eb="2">
      <t>レイワ</t>
    </rPh>
    <rPh sb="3" eb="5">
      <t>ネンド</t>
    </rPh>
    <rPh sb="4" eb="5">
      <t>ド</t>
    </rPh>
    <rPh sb="5" eb="7">
      <t>コウサン</t>
    </rPh>
    <rPh sb="7" eb="8">
      <t>ゼイ</t>
    </rPh>
    <phoneticPr fontId="2"/>
  </si>
  <si>
    <t>令和６年度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</si>
</sst>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topLeftCell="A4" workbookViewId="0">
      <selection activeCell="B14" sqref="B14"/>
    </sheetView>
  </sheetViews>
  <sheetFormatPr defaultRowHeight="13.5" x14ac:dyDescent="0.15"/>
  <cols>
    <col min="1" max="1" width="10.875" customWidth="1"/>
    <col min="2" max="4" width="15.625" customWidth="1"/>
    <col min="5" max="5" width="14.375" customWidth="1"/>
  </cols>
  <sheetData>
    <row r="1" spans="1:5" ht="30.75" customHeight="1" x14ac:dyDescent="0.15">
      <c r="A1" s="10" t="s">
        <v>16</v>
      </c>
      <c r="B1" s="11"/>
      <c r="C1" s="11"/>
      <c r="D1" s="11"/>
      <c r="E1" s="11"/>
    </row>
    <row r="2" spans="1:5" ht="21" customHeight="1" x14ac:dyDescent="0.15">
      <c r="A2" s="8"/>
      <c r="B2" s="8" t="s">
        <v>17</v>
      </c>
      <c r="C2" s="8"/>
      <c r="D2" s="7" t="s">
        <v>15</v>
      </c>
      <c r="E2" s="9" t="s">
        <v>13</v>
      </c>
    </row>
    <row r="3" spans="1:5" ht="22.5" customHeight="1" x14ac:dyDescent="0.15">
      <c r="A3" s="8"/>
      <c r="B3" s="5" t="s">
        <v>14</v>
      </c>
      <c r="C3" s="6" t="s">
        <v>0</v>
      </c>
      <c r="D3" s="6" t="s">
        <v>0</v>
      </c>
      <c r="E3" s="9"/>
    </row>
    <row r="4" spans="1:5" ht="24.95" customHeight="1" x14ac:dyDescent="0.15">
      <c r="A4" s="1" t="s">
        <v>1</v>
      </c>
      <c r="B4" s="2">
        <v>253100</v>
      </c>
      <c r="C4" s="2">
        <f>B4</f>
        <v>253100</v>
      </c>
      <c r="D4" s="2">
        <v>238000</v>
      </c>
      <c r="E4" s="4">
        <f t="shared" ref="E4:E10" si="0">C4/D4*100</f>
        <v>106.34453781512605</v>
      </c>
    </row>
    <row r="5" spans="1:5" ht="24.95" customHeight="1" x14ac:dyDescent="0.15">
      <c r="A5" s="1" t="s">
        <v>2</v>
      </c>
      <c r="B5" s="2">
        <v>257400</v>
      </c>
      <c r="C5" s="3">
        <f t="shared" ref="C5:C13" si="1">C4+B5</f>
        <v>510500</v>
      </c>
      <c r="D5" s="2">
        <v>435000</v>
      </c>
      <c r="E5" s="4">
        <f t="shared" si="0"/>
        <v>117.35632183908046</v>
      </c>
    </row>
    <row r="6" spans="1:5" ht="24.95" customHeight="1" x14ac:dyDescent="0.15">
      <c r="A6" s="1" t="s">
        <v>3</v>
      </c>
      <c r="B6" s="2">
        <v>276000</v>
      </c>
      <c r="C6" s="3">
        <f t="shared" si="1"/>
        <v>786500</v>
      </c>
      <c r="D6" s="2">
        <v>660600</v>
      </c>
      <c r="E6" s="4">
        <f t="shared" si="0"/>
        <v>119.05843172873145</v>
      </c>
    </row>
    <row r="7" spans="1:5" ht="24.95" customHeight="1" x14ac:dyDescent="0.15">
      <c r="A7" s="1" t="s">
        <v>4</v>
      </c>
      <c r="B7" s="2">
        <v>244100</v>
      </c>
      <c r="C7" s="3">
        <f t="shared" si="1"/>
        <v>1030600</v>
      </c>
      <c r="D7" s="2">
        <v>851400</v>
      </c>
      <c r="E7" s="4">
        <f t="shared" si="0"/>
        <v>121.04768616396524</v>
      </c>
    </row>
    <row r="8" spans="1:5" ht="24.95" customHeight="1" x14ac:dyDescent="0.15">
      <c r="A8" s="1" t="s">
        <v>5</v>
      </c>
      <c r="B8" s="2">
        <v>254700</v>
      </c>
      <c r="C8" s="3">
        <f t="shared" si="1"/>
        <v>1285300</v>
      </c>
      <c r="D8" s="2">
        <v>1088800</v>
      </c>
      <c r="E8" s="4">
        <f t="shared" si="0"/>
        <v>118.04739162380602</v>
      </c>
    </row>
    <row r="9" spans="1:5" ht="24.95" customHeight="1" x14ac:dyDescent="0.15">
      <c r="A9" s="1" t="s">
        <v>6</v>
      </c>
      <c r="B9" s="2">
        <v>225100</v>
      </c>
      <c r="C9" s="3">
        <f t="shared" si="1"/>
        <v>1510400</v>
      </c>
      <c r="D9" s="2">
        <v>1293700</v>
      </c>
      <c r="E9" s="4">
        <f t="shared" si="0"/>
        <v>116.75040581278505</v>
      </c>
    </row>
    <row r="10" spans="1:5" ht="24.95" customHeight="1" x14ac:dyDescent="0.15">
      <c r="A10" s="1" t="s">
        <v>7</v>
      </c>
      <c r="B10" s="2">
        <v>193600</v>
      </c>
      <c r="C10" s="3">
        <f t="shared" si="1"/>
        <v>1704000</v>
      </c>
      <c r="D10" s="2">
        <v>1519100</v>
      </c>
      <c r="E10" s="4">
        <f t="shared" si="0"/>
        <v>112.17168060035547</v>
      </c>
    </row>
    <row r="11" spans="1:5" ht="24.95" customHeight="1" x14ac:dyDescent="0.15">
      <c r="A11" s="1" t="s">
        <v>8</v>
      </c>
      <c r="B11" s="2">
        <v>235800</v>
      </c>
      <c r="C11" s="3">
        <f t="shared" si="1"/>
        <v>1939800</v>
      </c>
      <c r="D11" s="2">
        <v>1766600</v>
      </c>
      <c r="E11" s="4">
        <f>C11/D11*100</f>
        <v>109.80414355258689</v>
      </c>
    </row>
    <row r="12" spans="1:5" ht="24.95" customHeight="1" x14ac:dyDescent="0.15">
      <c r="A12" s="1" t="s">
        <v>9</v>
      </c>
      <c r="B12" s="2">
        <v>279300</v>
      </c>
      <c r="C12" s="3">
        <f t="shared" si="1"/>
        <v>2219100</v>
      </c>
      <c r="D12" s="2">
        <v>2040400</v>
      </c>
      <c r="E12" s="4">
        <f>C12/D12*100</f>
        <v>108.75808664967654</v>
      </c>
    </row>
    <row r="13" spans="1:5" ht="24.95" customHeight="1" x14ac:dyDescent="0.15">
      <c r="A13" s="1" t="s">
        <v>10</v>
      </c>
      <c r="B13" s="2">
        <v>224500</v>
      </c>
      <c r="C13" s="3">
        <f t="shared" si="1"/>
        <v>2443600</v>
      </c>
      <c r="D13" s="2">
        <v>2250200</v>
      </c>
      <c r="E13" s="4">
        <f>C13/D13*100</f>
        <v>108.59479157408229</v>
      </c>
    </row>
    <row r="14" spans="1:5" ht="24.95" customHeight="1" x14ac:dyDescent="0.15">
      <c r="A14" s="1" t="s">
        <v>11</v>
      </c>
      <c r="B14" s="2">
        <v>247600</v>
      </c>
      <c r="C14" s="3">
        <f>C13+B14</f>
        <v>2691200</v>
      </c>
      <c r="D14" s="2">
        <v>2477300</v>
      </c>
      <c r="E14" s="4">
        <f>C14/D14*100</f>
        <v>108.63440035522545</v>
      </c>
    </row>
    <row r="15" spans="1:5" ht="24.95" customHeight="1" x14ac:dyDescent="0.15">
      <c r="A15" s="1" t="s">
        <v>12</v>
      </c>
      <c r="B15" s="2">
        <v>260300</v>
      </c>
      <c r="C15" s="3">
        <f>C14+B15</f>
        <v>2951500</v>
      </c>
      <c r="D15" s="2">
        <v>2692400</v>
      </c>
      <c r="E15" s="4">
        <f>C15/D15*100</f>
        <v>109.62338434110831</v>
      </c>
    </row>
  </sheetData>
  <mergeCells count="4">
    <mergeCell ref="B2:C2"/>
    <mergeCell ref="A2:A3"/>
    <mergeCell ref="E2:E3"/>
    <mergeCell ref="A1:E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鉱産税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　康治</dc:creator>
  <cp:lastModifiedBy>高野　勝元</cp:lastModifiedBy>
  <cp:lastPrinted>2019-06-05T07:39:39Z</cp:lastPrinted>
  <dcterms:created xsi:type="dcterms:W3CDTF">2018-06-24T23:51:54Z</dcterms:created>
  <dcterms:modified xsi:type="dcterms:W3CDTF">2025-03-30T23:44:30Z</dcterms:modified>
</cp:coreProperties>
</file>